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ire\Desktop\"/>
    </mc:Choice>
  </mc:AlternateContent>
  <bookViews>
    <workbookView xWindow="0" yWindow="0" windowWidth="28800" windowHeight="12435" tabRatio="778"/>
  </bookViews>
  <sheets>
    <sheet name="keskmised" sheetId="1" r:id="rId1"/>
    <sheet name="suhted koolis" sheetId="2" r:id="rId2"/>
    <sheet name="info liikumine" sheetId="3" r:id="rId3"/>
    <sheet name="õppetöö kohta" sheetId="4" r:id="rId4"/>
    <sheet name="õppetöö väline tegevus" sheetId="5" r:id="rId5"/>
    <sheet name="koolikeskkond" sheetId="6" r:id="rId6"/>
    <sheet name="ETTEPANEKUD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I88" i="1"/>
  <c r="H88" i="1" l="1"/>
  <c r="H89" i="1" s="1"/>
  <c r="G88" i="1" l="1"/>
  <c r="G89" i="1"/>
  <c r="F88" i="1" l="1"/>
  <c r="F89" i="1" s="1"/>
  <c r="D88" i="1"/>
  <c r="D89" i="1" s="1"/>
  <c r="E88" i="1"/>
  <c r="E89" i="1" s="1"/>
  <c r="C88" i="1"/>
  <c r="C89" i="1" s="1"/>
</calcChain>
</file>

<file path=xl/sharedStrings.xml><?xml version="1.0" encoding="utf-8"?>
<sst xmlns="http://schemas.openxmlformats.org/spreadsheetml/2006/main" count="365" uniqueCount="282">
  <si>
    <t>KÜSIMUSTIK ÕPILASTELE</t>
  </si>
  <si>
    <t xml:space="preserve">Suhted koolis  </t>
  </si>
  <si>
    <t>Meie koolis on sõbralik õhkkond</t>
  </si>
  <si>
    <t>Meie klassi õpilaste vahel on valdavalt head suhted</t>
  </si>
  <si>
    <t xml:space="preserve">Kooli õpilaste ja õpetajate vahel on valdavalt head suhted </t>
  </si>
  <si>
    <t>Koolis on õpetajaid, kellelt saan tuge probleemide lahendamisel</t>
  </si>
  <si>
    <t>Mida soovid lisada suhete kohta koolis?</t>
  </si>
  <si>
    <t>Info liikumine koolis</t>
  </si>
  <si>
    <t xml:space="preserve">Palun vasta skaalal 1 kuni 5, kus 1 - ei saa sealt üldse infot ja 5 – põhiline infoallikas </t>
  </si>
  <si>
    <t>kooli juhtkonnalt</t>
  </si>
  <si>
    <t>klassijuhatajalt</t>
  </si>
  <si>
    <t>huvijuhilt</t>
  </si>
  <si>
    <t>õpilasesinduselt</t>
  </si>
  <si>
    <t>facebookist</t>
  </si>
  <si>
    <t>kooli koduleheküljelt</t>
  </si>
  <si>
    <t>infostendilt</t>
  </si>
  <si>
    <t>Stuudiumist</t>
  </si>
  <si>
    <t>muust kohast</t>
  </si>
  <si>
    <t>Mida soovid info liikumise kohta lisada?</t>
  </si>
  <si>
    <t>Õppetöö läbiviimine</t>
  </si>
  <si>
    <t>Minu õpetajad teevad oma tööd hästi</t>
  </si>
  <si>
    <t>Koolis hinnatakse õpilaste saavutusi</t>
  </si>
  <si>
    <t>Õpin igal õhtul keskmiselt…</t>
  </si>
  <si>
    <t xml:space="preserve"> kuni 0,5 tundi</t>
  </si>
  <si>
    <t xml:space="preserve"> 0, 5 – 1 tundi</t>
  </si>
  <si>
    <t xml:space="preserve"> 2 – 3 tundi</t>
  </si>
  <si>
    <t xml:space="preserve"> üle 3 tunni </t>
  </si>
  <si>
    <t>Mina õpin võimetekohaselt</t>
  </si>
  <si>
    <t>Hindamise põhimõtted on mulle teada</t>
  </si>
  <si>
    <t>Minu koolitöid hinnatakse õiglaselt</t>
  </si>
  <si>
    <t>Koolis pööratakse tähelepanu andekamate õpilaste arendamisele</t>
  </si>
  <si>
    <t>Mida soovid veel lisada õppetöö kohta?</t>
  </si>
  <si>
    <t>Õpilaste arenguvõimalused väljaspool õppetööd</t>
  </si>
  <si>
    <t>Koolis pakutakse võimalusi õppetööväliseks tegevuseks (trennid ja huviringid)</t>
  </si>
  <si>
    <t>Mulle meeldivad meie kooli traditsioonid</t>
  </si>
  <si>
    <t>Õppetöö jätab mulle piisavalt aega huvitegevuseks</t>
  </si>
  <si>
    <t>Mida soovid veel lisada õppetööväliste tegevuste kohta?</t>
  </si>
  <si>
    <t>Koolikeskkond</t>
  </si>
  <si>
    <t>Olen rahul kooli ruumidega</t>
  </si>
  <si>
    <t>Kooli ruumid on puhtad ja korras</t>
  </si>
  <si>
    <t>Ma ei pea kartma, et koolis mu asju varastatakse või lõhutakse</t>
  </si>
  <si>
    <t>Meie koolis ...</t>
  </si>
  <si>
    <t xml:space="preserve"> on kiusamine igapäevane</t>
  </si>
  <si>
    <t xml:space="preserve"> on natuke kiusamist</t>
  </si>
  <si>
    <t xml:space="preserve"> on sõbralikku nägelemist</t>
  </si>
  <si>
    <t xml:space="preserve"> ei oska vastata</t>
  </si>
  <si>
    <t>Palun vasta skaalal 1 kuni 5, kus 1 – juhtumid jäetakse tähelepanuta ja 5 – tegeletakse tõsiselt</t>
  </si>
  <si>
    <t xml:space="preserve">Koolis on head tingimused… </t>
  </si>
  <si>
    <t>Palun vasta skaalal 1 kuni 5, kus 1 - ei nõustu üldse ja 5 - nõustun täielikult</t>
  </si>
  <si>
    <t>kehalise kasvatuse tundide läbiviimiseks</t>
  </si>
  <si>
    <t>tööõpetuse tundide läbiviimiseks</t>
  </si>
  <si>
    <t>kunstiõpetuse tundide läbiviimiseks</t>
  </si>
  <si>
    <t>arvutiõpetuse tundide läbiviimiseks</t>
  </si>
  <si>
    <t>keemia- ja füüsikatundide läbiviimiseks</t>
  </si>
  <si>
    <t>Olen rahul toitlustamisega meie koolis</t>
  </si>
  <si>
    <t>Mida soovid koolikeskkonna kohta veel lisada?</t>
  </si>
  <si>
    <t>Kooli maine ja üldine rahulolu kooliga</t>
  </si>
  <si>
    <t>Meie koolil on hea maine, siia tahetakse õppima tulla</t>
  </si>
  <si>
    <t>Meie koolis omandatud haridus võimaldab õpilastel tulevikus hästi hakkama saada</t>
  </si>
  <si>
    <t>Soovitan meie kooli õppima tulla</t>
  </si>
  <si>
    <t>Lõpetuseks</t>
  </si>
  <si>
    <t>Millised on Sinu ettepanekud kooli paremaks muutmiseks?</t>
  </si>
  <si>
    <t>Kuidas Sa tunned, et Sul koolis läheb?</t>
  </si>
  <si>
    <t xml:space="preserve"> hästi</t>
  </si>
  <si>
    <t xml:space="preserve"> nii ja naa</t>
  </si>
  <si>
    <t xml:space="preserve"> võiks paremini minna</t>
  </si>
  <si>
    <t>Sinu sugu:</t>
  </si>
  <si>
    <t xml:space="preserve"> poiss</t>
  </si>
  <si>
    <t xml:space="preserve"> tüdruk</t>
  </si>
  <si>
    <t>Käin...</t>
  </si>
  <si>
    <t xml:space="preserve"> 5. klassis</t>
  </si>
  <si>
    <t xml:space="preserve"> 6. klassis</t>
  </si>
  <si>
    <t xml:space="preserve"> 9. klassis</t>
  </si>
  <si>
    <t xml:space="preserve"> 10. klassis</t>
  </si>
  <si>
    <t xml:space="preserve"> 11. klassis</t>
  </si>
  <si>
    <t xml:space="preserve">     Minu ja õpetajate vahel on valdavalt hea läbisaamine</t>
  </si>
  <si>
    <t xml:space="preserve"> Koolis toimuva kohta saan infot:</t>
  </si>
  <si>
    <t xml:space="preserve"> Minu vanemad teavad, mis koolis toimub</t>
  </si>
  <si>
    <t xml:space="preserve"> Õpilasesindus suudab mõjutada koolis toimuvat</t>
  </si>
  <si>
    <t xml:space="preserve"> Meie koolis on aktiivne õpilasesindus</t>
  </si>
  <si>
    <t xml:space="preserve">      Õppetööks vajalik info on mulle õigeaegselt kättesaadav</t>
  </si>
  <si>
    <t xml:space="preserve">      Olen rahul koolisisese info liikumisega</t>
  </si>
  <si>
    <t xml:space="preserve">     Koolis on võimalik saada konsultatsioone ja järeleaitamistunde</t>
  </si>
  <si>
    <t xml:space="preserve">    Koolis toimuvate õppetööväliste tegevuste ajad on õpilastele                  sobivad</t>
  </si>
  <si>
    <t xml:space="preserve">     Olen meie kooliga üldiselt rahul</t>
  </si>
  <si>
    <t>7. klassis</t>
  </si>
  <si>
    <t xml:space="preserve">  8. klassis</t>
  </si>
  <si>
    <t>vastas</t>
  </si>
  <si>
    <t>2015/16 õa</t>
  </si>
  <si>
    <t>1,59% (2)</t>
  </si>
  <si>
    <t>4,76% (6)</t>
  </si>
  <si>
    <t>34,92% (44)</t>
  </si>
  <si>
    <t>43,65% (55)</t>
  </si>
  <si>
    <t>3,17% (4)</t>
  </si>
  <si>
    <t>11,11% (14)</t>
  </si>
  <si>
    <t>36% (45)</t>
  </si>
  <si>
    <t>35% (44)</t>
  </si>
  <si>
    <t>28% (35)</t>
  </si>
  <si>
    <t>43% (54)</t>
  </si>
  <si>
    <t>57% (71)</t>
  </si>
  <si>
    <t>16% (20)</t>
  </si>
  <si>
    <t>56% (71)</t>
  </si>
  <si>
    <t>9% (11)</t>
  </si>
  <si>
    <t>19% (23)</t>
  </si>
  <si>
    <t>2016/17 õa</t>
  </si>
  <si>
    <t>18% (21)</t>
  </si>
  <si>
    <t>49,5% (58)</t>
  </si>
  <si>
    <t>26,5%(31)</t>
  </si>
  <si>
    <t>6% (7)</t>
  </si>
  <si>
    <t>1.71% (2)</t>
  </si>
  <si>
    <t>5.13% (6)</t>
  </si>
  <si>
    <t>29.91% (35)</t>
  </si>
  <si>
    <t>48.72% (57)</t>
  </si>
  <si>
    <t>2.56% (3)</t>
  </si>
  <si>
    <t>11.97% (14)</t>
  </si>
  <si>
    <t>40% (47)</t>
  </si>
  <si>
    <t>38% (44)</t>
  </si>
  <si>
    <t>22% (26)</t>
  </si>
  <si>
    <t>57% (67)</t>
  </si>
  <si>
    <t>43% (50)</t>
  </si>
  <si>
    <t>Midagi</t>
  </si>
  <si>
    <t>Ei midagi</t>
  </si>
  <si>
    <t>2017/18 õa</t>
  </si>
  <si>
    <t>26,2%(27)</t>
  </si>
  <si>
    <t>49,5%(51)</t>
  </si>
  <si>
    <t>21,4%(22)</t>
  </si>
  <si>
    <t>1,9%(2)</t>
  </si>
  <si>
    <t>2,91%(3)</t>
  </si>
  <si>
    <t>3,88%(4)</t>
  </si>
  <si>
    <t>36,89%(38)</t>
  </si>
  <si>
    <t>39,81%(41)</t>
  </si>
  <si>
    <t>0,97%(1)</t>
  </si>
  <si>
    <t>15,53%(16)</t>
  </si>
  <si>
    <t>33%(34)</t>
  </si>
  <si>
    <t>43%(44)</t>
  </si>
  <si>
    <t>24%(25)</t>
  </si>
  <si>
    <t>47,6%(49)</t>
  </si>
  <si>
    <t>52,4%(54)</t>
  </si>
  <si>
    <t>Üldrahulolu kokku</t>
  </si>
  <si>
    <t xml:space="preserve"> Mida soovid koolikeskkonna kohta veel lisada?</t>
  </si>
  <si>
    <t xml:space="preserve"> on olnud tõsiseid kisamise juhtumeid</t>
  </si>
  <si>
    <t xml:space="preserve"> ei ole kiusamist </t>
  </si>
  <si>
    <t>Meie koolis reageeritakse koolikiusamise juhtumitele</t>
  </si>
  <si>
    <t>2018/19 õa</t>
  </si>
  <si>
    <t>midagi</t>
  </si>
  <si>
    <t>Mitte midagi</t>
  </si>
  <si>
    <t>-</t>
  </si>
  <si>
    <t xml:space="preserve">                                                        </t>
  </si>
  <si>
    <t>19%(23)</t>
  </si>
  <si>
    <t>55%(68)</t>
  </si>
  <si>
    <t>18%(22)</t>
  </si>
  <si>
    <t>8%(10)</t>
  </si>
  <si>
    <t>4%(5)</t>
  </si>
  <si>
    <t>7%(8)</t>
  </si>
  <si>
    <t>31%(38)</t>
  </si>
  <si>
    <t>41%(51)</t>
  </si>
  <si>
    <t>3%(4)</t>
  </si>
  <si>
    <t>14%(17)</t>
  </si>
  <si>
    <t>30%(37)</t>
  </si>
  <si>
    <t>49%(60)</t>
  </si>
  <si>
    <t>20%(25)</t>
  </si>
  <si>
    <t>41%(50)</t>
  </si>
  <si>
    <t>59%(73)</t>
  </si>
  <si>
    <t>2019/20 õa</t>
  </si>
  <si>
    <t>9%(9)</t>
  </si>
  <si>
    <t>29%(16)</t>
  </si>
  <si>
    <t>53%(51)</t>
  </si>
  <si>
    <t>3%(3)</t>
  </si>
  <si>
    <t>1%(1)</t>
  </si>
  <si>
    <t>12%(12)</t>
  </si>
  <si>
    <t>39%(38)</t>
  </si>
  <si>
    <t>30%(29)</t>
  </si>
  <si>
    <t>15%(14)</t>
  </si>
  <si>
    <t>42%(41)</t>
  </si>
  <si>
    <t>37%(36)</t>
  </si>
  <si>
    <t>21%(20)</t>
  </si>
  <si>
    <t>62%(60)</t>
  </si>
  <si>
    <t>38%(37)</t>
  </si>
  <si>
    <t>Ei soovi midagi lisada.</t>
  </si>
  <si>
    <t>Mitte midagi.</t>
  </si>
  <si>
    <t>Ei soovi lisada.</t>
  </si>
  <si>
    <t>Ei ole midagi lisada.</t>
  </si>
  <si>
    <t>9%(22)</t>
  </si>
  <si>
    <t>50%(72)</t>
  </si>
  <si>
    <t>29%(34)</t>
  </si>
  <si>
    <t>2%(6)</t>
  </si>
  <si>
    <t>4%(12)</t>
  </si>
  <si>
    <t>4%(11)</t>
  </si>
  <si>
    <t>15%(39)</t>
  </si>
  <si>
    <t>15%(38)</t>
  </si>
  <si>
    <t>13%(14)</t>
  </si>
  <si>
    <t>42%(31)</t>
  </si>
  <si>
    <t>37%(65)</t>
  </si>
  <si>
    <t>21%(37)</t>
  </si>
  <si>
    <t>2020/21 õa</t>
  </si>
  <si>
    <t>9%(21)</t>
  </si>
  <si>
    <t>29%(71)</t>
  </si>
  <si>
    <t>2%(5)</t>
  </si>
  <si>
    <t>3%(8)</t>
  </si>
  <si>
    <t>4%(9)</t>
  </si>
  <si>
    <t>20%(48)</t>
  </si>
  <si>
    <t>15%(36)</t>
  </si>
  <si>
    <t>0,4%(1)</t>
  </si>
  <si>
    <t>7%(17)</t>
  </si>
  <si>
    <t>33%(39)</t>
  </si>
  <si>
    <t>40%(48)</t>
  </si>
  <si>
    <t>27%(33)</t>
  </si>
  <si>
    <t>55%(66)</t>
  </si>
  <si>
    <t>45%(52)</t>
  </si>
  <si>
    <t>52%(69)</t>
  </si>
  <si>
    <t>48%(65)</t>
  </si>
  <si>
    <t>mitte midagi</t>
  </si>
  <si>
    <t>Suhted õpilaste ja õpetajate vahel on korras!</t>
  </si>
  <si>
    <t>Midagi.</t>
  </si>
  <si>
    <t xml:space="preserve">Pole
</t>
  </si>
  <si>
    <t>Ma ei tea.</t>
  </si>
  <si>
    <t xml:space="preserve">Ei soovi. </t>
  </si>
  <si>
    <t xml:space="preserve">Midagi </t>
  </si>
  <si>
    <t>Õpilased ja õpetajad suhtlevad omavahel hästi</t>
  </si>
  <si>
    <t>Ei ole lisada midagi, kõik on hästi.</t>
  </si>
  <si>
    <t>Diivani gäng ei ole üldse lahe, Oliver Pulk ja teised poisid</t>
  </si>
  <si>
    <t>Kiusamist on palju</t>
  </si>
  <si>
    <t>ei ole midagi lisada</t>
  </si>
  <si>
    <t>Mõndadel õpilastel tuleb probleeme.</t>
  </si>
  <si>
    <t xml:space="preserve">Teatud õpetajad käituvad lubamatult.
</t>
  </si>
  <si>
    <t>Koolis on head suhted õpilaste ja õpetajate vahel. aga on inimesi kes kiusavad osasid õpilasi.</t>
  </si>
  <si>
    <t>Mitte midagi ei soovi lisada.</t>
  </si>
  <si>
    <t>Ma ei soovi lisada midagi.</t>
  </si>
  <si>
    <t>Ma ei tea, ma ei soovi midagi lisada.</t>
  </si>
  <si>
    <t>Et kõik arvestaks kõigiga</t>
  </si>
  <si>
    <t>käi perse kool</t>
  </si>
  <si>
    <t>Ma ei soovi midagi lisada.</t>
  </si>
  <si>
    <t>ei oska lisada</t>
  </si>
  <si>
    <t>ei ole kindel</t>
  </si>
  <si>
    <t>ssssssssssssssssss</t>
  </si>
  <si>
    <t>et oleks sõbralikum</t>
  </si>
  <si>
    <t>Enamuselt saavad kõik üksteistega läbi.</t>
  </si>
  <si>
    <t>Meie koolis on söökla juures pinkide koht kus on tavaliselt 8,9 klassi poisid nendel on alati midagi minu ja mu sõprade kohta midagi öelda aga ma ei tee sellest välja.</t>
  </si>
  <si>
    <t>Kodutöid ei panda alati kodutööde alla kirja.</t>
  </si>
  <si>
    <t>Infot saan stuidiumist ja klassijuhataja käest</t>
  </si>
  <si>
    <t>Pole</t>
  </si>
  <si>
    <t>Midagi hetkel.</t>
  </si>
  <si>
    <t>Ei yea no</t>
  </si>
  <si>
    <t>Info liigub aktiivselt kõigi vahel</t>
  </si>
  <si>
    <t>hea info liikumine, midagi halba pole öelda.</t>
  </si>
  <si>
    <t>Interneti lehekülgedel võiks rohkem infot liikuda.</t>
  </si>
  <si>
    <t>Info on koguaeg õigeaegselt kättesaadav.</t>
  </si>
  <si>
    <t>ma ei soovi midagi lisada.</t>
  </si>
  <si>
    <t>käi perse</t>
  </si>
  <si>
    <t>Eiiiiiiiiiiiiiiiiiiiiiiiiiiiiiiiiiiiiiiiiiiiiiiiiiiiiiiiiiiiiiiiiiiiiiiiiiiiiiiiiiiiiiiiiiiiiiiiiiiiiiiiiiiiiiiiiiiiiiiiiiiiiiiiiiiiiiiiiiiiiiiiiiiii midag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</t>
  </si>
  <si>
    <t>sssssssssssssssssssssssssssssssssssssssssssssssss</t>
  </si>
  <si>
    <t>pole midagi öelda</t>
  </si>
  <si>
    <t>kodutööd ei lisata kodutööde nimekirja.</t>
  </si>
  <si>
    <t xml:space="preserve">Kõik hästi </t>
  </si>
  <si>
    <t>Ai</t>
  </si>
  <si>
    <t>Õpilased õpivad enam jaolt hästi</t>
  </si>
  <si>
    <t>ei midagi enama,kui seda et oliver pulk on gängster</t>
  </si>
  <si>
    <t>robert</t>
  </si>
  <si>
    <t>Võiks võistlusel oma kooli esindajat kiita stuudiumis.</t>
  </si>
  <si>
    <t>Kõik on õiglane ja ei ole sellist asja et mõndasid õpilasi eelistavad õpetajad rohkem. Kõik on võrdne hindamise poolest.</t>
  </si>
  <si>
    <t>eieiiiiiiiiiiiiiiiiiiiiiiiiiiiiiiiiiiiiiiiiiiiiiiiiiiiiiiiiiiiiiiiiiiiii miiiiiiiiiiiiiiiiiiiiidaaaaaaaaaaaaaaaaagggggggggggggggggggiiiiiiiiiiiiiiiiiiiiiiiiiiiiiiiiiiiiiiiiii</t>
  </si>
  <si>
    <t>sssssssssssssssssssssssssssssssss</t>
  </si>
  <si>
    <t>pole midagi lisada.</t>
  </si>
  <si>
    <t>Need on huvitavad ja lõbusad.</t>
  </si>
  <si>
    <t xml:space="preserve">. </t>
  </si>
  <si>
    <t>Aiol</t>
  </si>
  <si>
    <t>Huviringid sobivad igale inimesele</t>
  </si>
  <si>
    <t>Võiks olla rohkem, kõigile midagi sobivat ja huvitavamat</t>
  </si>
  <si>
    <t>vahepeal ei klapi kooli ja muusikakooli tunni ajad.</t>
  </si>
  <si>
    <t>pole midagi lisada</t>
  </si>
  <si>
    <t>Huviringe on piisavalt kuigi võiks olla mõni trenn rohkem nagu näiteks: judo</t>
  </si>
  <si>
    <t>Hetkel ei soovi midagi lisada.</t>
  </si>
  <si>
    <t xml:space="preserve">võiks olla vähem õppida sest et kui ma trennist tulen siis mul on hästi palju õppida.
</t>
  </si>
  <si>
    <t>Mitttttttttttttttttttttttttttteeeeeeeeeeeeeeeee munnigi</t>
  </si>
  <si>
    <t>ssssssssssssssssssssssssssssssssssssss</t>
  </si>
  <si>
    <t>Puhtam võiks olla</t>
  </si>
  <si>
    <t>Toitlustuses võiks rohkem valikuid olla</t>
  </si>
  <si>
    <t>Mõningad kooli ruumid või koridorid võiksid olla puhtamad ja viisakamad. Koridorides võiks olla toole või midagi säärast, kus õpilastel oleks mõnus koos aega veeta ja vahetundi nautida.</t>
  </si>
  <si>
    <t>Tööõpetuses võiks olla teravamad peitlid ja noad</t>
  </si>
  <si>
    <t>ei midagiiiiiiiiiiiiiiiii kas sa aru ei saa w</t>
  </si>
  <si>
    <t>võiks olla vähem kiusamist!</t>
  </si>
  <si>
    <t>2021/22 õa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</si>
</sst>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Palatino Linotype"/>
      <family val="1"/>
      <charset val="186"/>
    </font>
    <font>
      <b/>
      <sz val="12"/>
      <color theme="1"/>
      <name val="Palatino Linotype"/>
      <family val="1"/>
      <charset val="186"/>
    </font>
    <font>
      <sz val="12"/>
      <color theme="1"/>
      <name val="Palatino Linotype"/>
      <family val="1"/>
      <charset val="186"/>
    </font>
    <font>
      <i/>
      <sz val="9"/>
      <color theme="1"/>
      <name val="Palatino Linotype"/>
      <family val="1"/>
      <charset val="186"/>
    </font>
    <font>
      <b/>
      <sz val="10"/>
      <color theme="1"/>
      <name val="Palatino Linotype"/>
      <family val="1"/>
      <charset val="186"/>
    </font>
    <font>
      <b/>
      <sz val="12"/>
      <color rgb="FF00B050"/>
      <name val="Palatino Linotype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i/>
      <sz val="10"/>
      <color theme="1"/>
      <name val="Palatino Linotype"/>
      <family val="1"/>
      <charset val="186"/>
    </font>
    <font>
      <b/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Palatino Linotype"/>
      <family val="1"/>
      <charset val="186"/>
    </font>
    <font>
      <sz val="11"/>
      <name val="Calibri"/>
      <family val="2"/>
      <charset val="186"/>
      <scheme val="minor"/>
    </font>
    <font>
      <sz val="10"/>
      <name val="Arial Unicode MS"/>
      <family val="2"/>
      <charset val="186"/>
    </font>
    <font>
      <sz val="12"/>
      <name val="Arial Unicode MS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rgb="FFFF0000"/>
      <name val="Palatino Linotype"/>
      <family val="1"/>
      <charset val="186"/>
    </font>
    <font>
      <sz val="11"/>
      <name val="Arial Unicode MS"/>
      <family val="2"/>
      <charset val="186"/>
    </font>
    <font>
      <b/>
      <sz val="11"/>
      <name val="Times New Roman"/>
      <family val="1"/>
      <charset val="186"/>
    </font>
    <font>
      <sz val="14"/>
      <name val="Calibri"/>
      <family val="2"/>
      <charset val="186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 Unicode MS"/>
      <family val="2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6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indent="4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1" applyProtection="1">
      <protection locked="0"/>
    </xf>
    <xf numFmtId="0" fontId="26" fillId="0" borderId="0" xfId="1" applyProtection="1">
      <protection locked="0"/>
    </xf>
    <xf numFmtId="0" fontId="26" fillId="0" borderId="0" xfId="1" applyProtection="1">
      <protection locked="0"/>
    </xf>
    <xf numFmtId="0" fontId="26" fillId="0" borderId="0" xfId="1" applyProtection="1">
      <protection locked="0"/>
    </xf>
    <xf numFmtId="0" fontId="27" fillId="0" borderId="0" xfId="1" applyFont="1" applyProtection="1">
      <protection locked="0"/>
    </xf>
    <xf numFmtId="0" fontId="28" fillId="0" borderId="0" xfId="0" applyFont="1" applyAlignment="1">
      <alignment horizontal="left" vertical="center"/>
    </xf>
    <xf numFmtId="164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29" fillId="0" borderId="0" xfId="0" applyFont="1" applyProtection="1">
      <protection locked="0"/>
    </xf>
  </cellXfs>
  <cellStyles count="2"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7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2.140625" customWidth="1"/>
    <col min="2" max="2" width="68.28515625" customWidth="1"/>
    <col min="3" max="3" width="10.42578125" style="16" customWidth="1"/>
    <col min="4" max="4" width="10.42578125" style="44" customWidth="1"/>
    <col min="5" max="6" width="10.42578125" style="24" customWidth="1"/>
    <col min="7" max="7" width="10.28515625" style="24" customWidth="1"/>
    <col min="8" max="8" width="10.28515625" style="44" customWidth="1"/>
    <col min="9" max="9" width="12.28515625" style="65" customWidth="1"/>
  </cols>
  <sheetData>
    <row r="1" spans="2:9" ht="21" x14ac:dyDescent="0.25">
      <c r="B1" s="1" t="s">
        <v>0</v>
      </c>
      <c r="C1" s="16" t="s">
        <v>88</v>
      </c>
      <c r="D1" s="16" t="s">
        <v>104</v>
      </c>
      <c r="E1" s="52" t="s">
        <v>122</v>
      </c>
      <c r="F1" s="52" t="s">
        <v>143</v>
      </c>
      <c r="G1" s="52" t="s">
        <v>163</v>
      </c>
      <c r="H1" s="52" t="s">
        <v>194</v>
      </c>
      <c r="I1" s="64" t="s">
        <v>281</v>
      </c>
    </row>
    <row r="2" spans="2:9" ht="21" x14ac:dyDescent="0.25">
      <c r="B2" s="13" t="s">
        <v>87</v>
      </c>
      <c r="C2" s="15">
        <v>126</v>
      </c>
      <c r="D2" s="15">
        <v>117</v>
      </c>
      <c r="E2" s="51">
        <v>103</v>
      </c>
      <c r="F2" s="51">
        <v>123</v>
      </c>
      <c r="G2" s="51">
        <v>97</v>
      </c>
      <c r="H2" s="51">
        <v>134</v>
      </c>
      <c r="I2" s="65">
        <v>120</v>
      </c>
    </row>
    <row r="3" spans="2:9" ht="18.75" x14ac:dyDescent="0.25">
      <c r="B3" s="14" t="s">
        <v>48</v>
      </c>
      <c r="C3" s="15"/>
      <c r="D3" s="15"/>
      <c r="E3" s="51"/>
      <c r="F3" s="51"/>
      <c r="G3" s="51"/>
      <c r="H3" s="51"/>
    </row>
    <row r="4" spans="2:9" ht="18" x14ac:dyDescent="0.25">
      <c r="B4" s="6" t="s">
        <v>1</v>
      </c>
      <c r="D4" s="16"/>
      <c r="E4" s="52"/>
      <c r="F4" s="52"/>
      <c r="G4" s="52"/>
      <c r="H4" s="52"/>
    </row>
    <row r="5" spans="2:9" ht="19.899999999999999" customHeight="1" x14ac:dyDescent="0.25">
      <c r="B5" s="2" t="s">
        <v>2</v>
      </c>
      <c r="C5" s="17">
        <v>3.9</v>
      </c>
      <c r="D5" s="17">
        <v>3.9</v>
      </c>
      <c r="E5" s="17">
        <v>3.9</v>
      </c>
      <c r="F5" s="17">
        <v>4</v>
      </c>
      <c r="G5" s="17">
        <v>3.8</v>
      </c>
      <c r="H5" s="17">
        <v>3.7</v>
      </c>
      <c r="I5" s="65">
        <v>3.7</v>
      </c>
    </row>
    <row r="6" spans="2:9" ht="19.899999999999999" customHeight="1" x14ac:dyDescent="0.25">
      <c r="B6" s="2" t="s">
        <v>3</v>
      </c>
      <c r="C6" s="18">
        <v>4</v>
      </c>
      <c r="D6" s="18">
        <v>4.4000000000000004</v>
      </c>
      <c r="E6" s="53">
        <v>4</v>
      </c>
      <c r="F6" s="53">
        <v>4</v>
      </c>
      <c r="G6" s="53">
        <v>3.8</v>
      </c>
      <c r="H6" s="53">
        <v>3.8</v>
      </c>
      <c r="I6" s="65">
        <v>4</v>
      </c>
    </row>
    <row r="7" spans="2:9" ht="19.899999999999999" customHeight="1" x14ac:dyDescent="0.25">
      <c r="B7" s="2" t="s">
        <v>4</v>
      </c>
      <c r="C7" s="19">
        <v>4.0999999999999996</v>
      </c>
      <c r="D7" s="19">
        <v>3.9</v>
      </c>
      <c r="E7" s="17">
        <v>3.9</v>
      </c>
      <c r="F7" s="17">
        <v>3.9</v>
      </c>
      <c r="G7" s="17">
        <v>3.9</v>
      </c>
      <c r="H7" s="17">
        <v>3.8</v>
      </c>
      <c r="I7" s="65">
        <v>4</v>
      </c>
    </row>
    <row r="8" spans="2:9" ht="19.899999999999999" customHeight="1" x14ac:dyDescent="0.25">
      <c r="B8" s="2" t="s">
        <v>5</v>
      </c>
      <c r="C8" s="19">
        <v>4.2</v>
      </c>
      <c r="D8" s="19">
        <v>4</v>
      </c>
      <c r="E8" s="17">
        <v>4.0999999999999996</v>
      </c>
      <c r="F8" s="17">
        <v>4.0999999999999996</v>
      </c>
      <c r="G8" s="17">
        <v>4.0999999999999996</v>
      </c>
      <c r="H8" s="17">
        <v>3.9</v>
      </c>
      <c r="I8" s="65">
        <v>4.0999999999999996</v>
      </c>
    </row>
    <row r="9" spans="2:9" ht="19.899999999999999" customHeight="1" x14ac:dyDescent="0.25">
      <c r="B9" s="3" t="s">
        <v>75</v>
      </c>
      <c r="C9" s="19">
        <v>4.3</v>
      </c>
      <c r="D9" s="19">
        <v>4.2</v>
      </c>
      <c r="E9" s="17">
        <v>4.3</v>
      </c>
      <c r="F9" s="17">
        <v>4.2</v>
      </c>
      <c r="G9" s="17">
        <v>4.3</v>
      </c>
      <c r="H9" s="17">
        <v>4.0999999999999996</v>
      </c>
      <c r="I9" s="65">
        <v>4.0999999999999996</v>
      </c>
    </row>
    <row r="10" spans="2:9" ht="19.899999999999999" customHeight="1" x14ac:dyDescent="0.25">
      <c r="B10" s="9" t="s">
        <v>6</v>
      </c>
      <c r="C10" s="19"/>
      <c r="D10" s="19"/>
      <c r="E10" s="17"/>
      <c r="F10" s="17"/>
      <c r="G10" s="17"/>
      <c r="H10" s="17"/>
    </row>
    <row r="11" spans="2:9" ht="18" x14ac:dyDescent="0.25">
      <c r="B11" s="4"/>
      <c r="C11" s="19"/>
      <c r="D11" s="19"/>
      <c r="E11" s="17"/>
      <c r="F11" s="17"/>
      <c r="G11" s="17"/>
      <c r="H11" s="17"/>
    </row>
    <row r="12" spans="2:9" ht="18" x14ac:dyDescent="0.25">
      <c r="B12" s="6" t="s">
        <v>7</v>
      </c>
      <c r="C12" s="19"/>
      <c r="D12" s="19"/>
      <c r="E12" s="17"/>
      <c r="F12" s="17"/>
      <c r="G12" s="17"/>
      <c r="H12" s="17"/>
    </row>
    <row r="13" spans="2:9" ht="19.5" customHeight="1" x14ac:dyDescent="0.25">
      <c r="B13" s="3" t="s">
        <v>81</v>
      </c>
      <c r="C13" s="17">
        <v>3.9</v>
      </c>
      <c r="D13" s="17">
        <v>3.9</v>
      </c>
      <c r="E13" s="17">
        <v>4</v>
      </c>
      <c r="F13" s="17">
        <v>4</v>
      </c>
      <c r="G13" s="17">
        <v>4.0999999999999996</v>
      </c>
      <c r="H13" s="17">
        <v>4.2</v>
      </c>
      <c r="I13" s="65">
        <v>4</v>
      </c>
    </row>
    <row r="14" spans="2:9" ht="19.5" customHeight="1" x14ac:dyDescent="0.25">
      <c r="B14" s="3" t="s">
        <v>80</v>
      </c>
      <c r="C14" s="19">
        <v>4.2</v>
      </c>
      <c r="D14" s="19">
        <v>4.2</v>
      </c>
      <c r="E14" s="17">
        <v>4.0999999999999996</v>
      </c>
      <c r="F14" s="17">
        <v>4.3</v>
      </c>
      <c r="G14" s="17">
        <v>4.3</v>
      </c>
      <c r="H14" s="17">
        <v>4.3</v>
      </c>
      <c r="I14" s="65">
        <v>4.2</v>
      </c>
    </row>
    <row r="15" spans="2:9" ht="19.5" customHeight="1" x14ac:dyDescent="0.25">
      <c r="B15" s="2" t="s">
        <v>79</v>
      </c>
      <c r="C15" s="19">
        <v>4.5</v>
      </c>
      <c r="D15" s="19">
        <v>4.4000000000000004</v>
      </c>
      <c r="E15" s="17">
        <v>4</v>
      </c>
      <c r="F15" s="17">
        <v>4.3</v>
      </c>
      <c r="G15" s="17">
        <v>4.2</v>
      </c>
      <c r="H15" s="17">
        <v>4</v>
      </c>
      <c r="I15" s="65">
        <v>3.9</v>
      </c>
    </row>
    <row r="16" spans="2:9" ht="19.5" customHeight="1" x14ac:dyDescent="0.25">
      <c r="B16" s="2" t="s">
        <v>78</v>
      </c>
      <c r="C16" s="19">
        <v>4.3</v>
      </c>
      <c r="D16" s="19">
        <v>4.0999999999999996</v>
      </c>
      <c r="E16" s="17">
        <v>3.9</v>
      </c>
      <c r="F16" s="17">
        <v>4</v>
      </c>
      <c r="G16" s="17">
        <v>3.8</v>
      </c>
      <c r="H16" s="17">
        <v>3.8</v>
      </c>
      <c r="I16" s="65">
        <v>3.7</v>
      </c>
    </row>
    <row r="17" spans="2:9" ht="19.5" customHeight="1" x14ac:dyDescent="0.25">
      <c r="B17" s="2" t="s">
        <v>77</v>
      </c>
      <c r="C17" s="18">
        <v>4</v>
      </c>
      <c r="D17" s="18">
        <v>3.8</v>
      </c>
      <c r="E17" s="53">
        <v>4</v>
      </c>
      <c r="F17" s="53">
        <v>4.0999999999999996</v>
      </c>
      <c r="G17" s="53">
        <v>4.0999999999999996</v>
      </c>
      <c r="H17" s="53">
        <v>4.0999999999999996</v>
      </c>
      <c r="I17" s="65">
        <v>4</v>
      </c>
    </row>
    <row r="18" spans="2:9" ht="19.5" customHeight="1" x14ac:dyDescent="0.25">
      <c r="B18" s="2" t="s">
        <v>76</v>
      </c>
      <c r="C18" s="19"/>
      <c r="D18" s="19"/>
      <c r="E18" s="17"/>
      <c r="F18" s="17"/>
      <c r="G18" s="17"/>
      <c r="H18" s="17"/>
    </row>
    <row r="19" spans="2:9" ht="15.75" x14ac:dyDescent="0.25">
      <c r="B19" s="5" t="s">
        <v>8</v>
      </c>
      <c r="C19" s="19"/>
      <c r="D19" s="19"/>
      <c r="E19" s="17"/>
      <c r="F19" s="17"/>
      <c r="G19" s="17"/>
      <c r="H19" s="17"/>
    </row>
    <row r="20" spans="2:9" ht="16.5" customHeight="1" x14ac:dyDescent="0.25">
      <c r="B20" s="7" t="s">
        <v>9</v>
      </c>
      <c r="C20" s="20">
        <v>3.1</v>
      </c>
      <c r="D20" s="20">
        <v>3</v>
      </c>
      <c r="E20" s="21">
        <v>2.9</v>
      </c>
      <c r="F20" s="21">
        <v>3.4</v>
      </c>
      <c r="G20" s="21">
        <v>3.6</v>
      </c>
      <c r="H20" s="21">
        <v>3.6</v>
      </c>
      <c r="I20" s="65">
        <v>3.5</v>
      </c>
    </row>
    <row r="21" spans="2:9" ht="16.5" customHeight="1" x14ac:dyDescent="0.25">
      <c r="B21" s="7" t="s">
        <v>10</v>
      </c>
      <c r="C21" s="21">
        <v>4.3</v>
      </c>
      <c r="D21" s="21">
        <v>4.2</v>
      </c>
      <c r="E21" s="21">
        <v>4.2</v>
      </c>
      <c r="F21" s="21">
        <v>4.5</v>
      </c>
      <c r="G21" s="21">
        <v>4.5</v>
      </c>
      <c r="H21" s="21">
        <v>4.5</v>
      </c>
      <c r="I21" s="65">
        <v>4.3</v>
      </c>
    </row>
    <row r="22" spans="2:9" ht="16.5" customHeight="1" x14ac:dyDescent="0.25">
      <c r="B22" s="7" t="s">
        <v>11</v>
      </c>
      <c r="C22" s="21">
        <v>3</v>
      </c>
      <c r="D22" s="21">
        <v>3.3</v>
      </c>
      <c r="E22" s="21">
        <v>3.2</v>
      </c>
      <c r="F22" s="21">
        <v>3.8</v>
      </c>
      <c r="G22" s="21">
        <v>3.5</v>
      </c>
      <c r="H22" s="21">
        <v>3.7</v>
      </c>
      <c r="I22" s="65">
        <v>3.4</v>
      </c>
    </row>
    <row r="23" spans="2:9" ht="16.5" customHeight="1" x14ac:dyDescent="0.25">
      <c r="B23" s="7" t="s">
        <v>12</v>
      </c>
      <c r="C23" s="21">
        <v>3.4</v>
      </c>
      <c r="D23" s="21">
        <v>3.4</v>
      </c>
      <c r="E23" s="21">
        <v>2.9</v>
      </c>
      <c r="F23" s="21">
        <v>3.2</v>
      </c>
      <c r="G23" s="21">
        <v>3</v>
      </c>
      <c r="H23" s="21">
        <v>2.8</v>
      </c>
      <c r="I23" s="65">
        <v>2.8</v>
      </c>
    </row>
    <row r="24" spans="2:9" ht="16.5" customHeight="1" x14ac:dyDescent="0.25">
      <c r="B24" s="7" t="s">
        <v>13</v>
      </c>
      <c r="C24" s="21">
        <v>3.5</v>
      </c>
      <c r="D24" s="21">
        <v>3.5</v>
      </c>
      <c r="E24" s="21">
        <v>3.2</v>
      </c>
      <c r="F24" s="21">
        <v>3.1</v>
      </c>
      <c r="G24" s="21">
        <v>2.5</v>
      </c>
      <c r="H24" s="21">
        <v>2.2000000000000002</v>
      </c>
      <c r="I24" s="65">
        <v>2.2000000000000002</v>
      </c>
    </row>
    <row r="25" spans="2:9" ht="16.5" customHeight="1" x14ac:dyDescent="0.25">
      <c r="B25" s="7" t="s">
        <v>14</v>
      </c>
      <c r="C25" s="21">
        <v>3.3</v>
      </c>
      <c r="D25" s="21">
        <v>3</v>
      </c>
      <c r="E25" s="21">
        <v>3</v>
      </c>
      <c r="F25" s="21">
        <v>3.4</v>
      </c>
      <c r="G25" s="21">
        <v>3.1</v>
      </c>
      <c r="H25" s="21">
        <v>3.2</v>
      </c>
      <c r="I25" s="65">
        <v>3.1</v>
      </c>
    </row>
    <row r="26" spans="2:9" ht="16.5" customHeight="1" x14ac:dyDescent="0.25">
      <c r="B26" s="7" t="s">
        <v>15</v>
      </c>
      <c r="C26" s="21">
        <v>3.5</v>
      </c>
      <c r="D26" s="21">
        <v>3.4</v>
      </c>
      <c r="E26" s="21">
        <v>3.3</v>
      </c>
      <c r="F26" s="21">
        <v>3.4</v>
      </c>
      <c r="G26" s="21">
        <v>3.4</v>
      </c>
      <c r="H26" s="21">
        <v>3.1</v>
      </c>
      <c r="I26" s="65">
        <v>3.2</v>
      </c>
    </row>
    <row r="27" spans="2:9" ht="16.5" customHeight="1" x14ac:dyDescent="0.25">
      <c r="B27" s="7" t="s">
        <v>16</v>
      </c>
      <c r="C27" s="21">
        <v>4.5</v>
      </c>
      <c r="D27" s="21">
        <v>4.4000000000000004</v>
      </c>
      <c r="E27" s="21">
        <v>4.5</v>
      </c>
      <c r="F27" s="21">
        <v>4.5999999999999996</v>
      </c>
      <c r="G27" s="21">
        <v>4.8</v>
      </c>
      <c r="H27" s="21">
        <v>4.7</v>
      </c>
      <c r="I27" s="65">
        <v>4.5999999999999996</v>
      </c>
    </row>
    <row r="28" spans="2:9" ht="16.5" customHeight="1" x14ac:dyDescent="0.25">
      <c r="B28" s="7" t="s">
        <v>17</v>
      </c>
      <c r="C28" s="20">
        <v>2.7</v>
      </c>
      <c r="D28" s="20">
        <v>2.8</v>
      </c>
      <c r="E28" s="21">
        <v>2.5</v>
      </c>
      <c r="F28" s="21">
        <v>2.7</v>
      </c>
      <c r="G28" s="21">
        <v>2.2999999999999998</v>
      </c>
      <c r="H28" s="21">
        <v>1.4</v>
      </c>
      <c r="I28" s="65">
        <v>1.4</v>
      </c>
    </row>
    <row r="29" spans="2:9" ht="18" x14ac:dyDescent="0.25">
      <c r="B29" s="10" t="s">
        <v>18</v>
      </c>
      <c r="C29" s="19"/>
      <c r="D29" s="19"/>
      <c r="E29" s="17"/>
      <c r="F29" s="17"/>
      <c r="G29" s="17"/>
      <c r="H29" s="17"/>
    </row>
    <row r="30" spans="2:9" ht="18" x14ac:dyDescent="0.25">
      <c r="B30" s="4"/>
      <c r="C30" s="19"/>
      <c r="D30" s="19"/>
      <c r="E30" s="17"/>
      <c r="F30" s="17"/>
      <c r="G30" s="17"/>
      <c r="H30" s="17"/>
    </row>
    <row r="31" spans="2:9" ht="18" x14ac:dyDescent="0.25">
      <c r="B31" s="6" t="s">
        <v>19</v>
      </c>
      <c r="C31" s="19"/>
      <c r="D31" s="19"/>
      <c r="E31" s="17"/>
      <c r="F31" s="17"/>
      <c r="G31" s="17"/>
      <c r="H31" s="17"/>
    </row>
    <row r="32" spans="2:9" ht="19.899999999999999" customHeight="1" x14ac:dyDescent="0.25">
      <c r="B32" s="2" t="s">
        <v>20</v>
      </c>
      <c r="C32" s="19">
        <v>4.3</v>
      </c>
      <c r="D32" s="19">
        <v>4.0999999999999996</v>
      </c>
      <c r="E32" s="17">
        <v>4.2</v>
      </c>
      <c r="F32" s="17">
        <v>4.0999999999999996</v>
      </c>
      <c r="G32" s="17">
        <v>4</v>
      </c>
      <c r="H32" s="17">
        <v>4.0999999999999996</v>
      </c>
      <c r="I32" s="65">
        <v>4.0999999999999996</v>
      </c>
    </row>
    <row r="33" spans="2:9" ht="19.899999999999999" customHeight="1" x14ac:dyDescent="0.25">
      <c r="B33" s="2" t="s">
        <v>21</v>
      </c>
      <c r="C33" s="19">
        <v>4</v>
      </c>
      <c r="D33" s="19">
        <v>4</v>
      </c>
      <c r="E33" s="17">
        <v>4.0999999999999996</v>
      </c>
      <c r="F33" s="17">
        <v>4</v>
      </c>
      <c r="G33" s="17">
        <v>4</v>
      </c>
      <c r="H33" s="17">
        <v>4.0999999999999996</v>
      </c>
      <c r="I33" s="65">
        <v>4</v>
      </c>
    </row>
    <row r="34" spans="2:9" ht="19.899999999999999" customHeight="1" x14ac:dyDescent="0.25">
      <c r="B34" s="2" t="s">
        <v>22</v>
      </c>
      <c r="C34" s="19"/>
      <c r="D34" s="19"/>
      <c r="E34" s="17"/>
      <c r="F34" s="17"/>
      <c r="G34" s="17"/>
      <c r="H34" s="17"/>
    </row>
    <row r="35" spans="2:9" ht="19.5" customHeight="1" x14ac:dyDescent="0.25">
      <c r="B35" s="8" t="s">
        <v>23</v>
      </c>
      <c r="C35" s="22" t="s">
        <v>100</v>
      </c>
      <c r="D35" s="22" t="s">
        <v>105</v>
      </c>
      <c r="E35" s="54" t="s">
        <v>123</v>
      </c>
      <c r="F35" s="54" t="s">
        <v>148</v>
      </c>
      <c r="G35" s="54" t="s">
        <v>164</v>
      </c>
      <c r="H35" s="54" t="s">
        <v>182</v>
      </c>
      <c r="I35" s="65" t="s">
        <v>195</v>
      </c>
    </row>
    <row r="36" spans="2:9" ht="19.5" customHeight="1" x14ac:dyDescent="0.25">
      <c r="B36" s="8" t="s">
        <v>24</v>
      </c>
      <c r="C36" s="22" t="s">
        <v>101</v>
      </c>
      <c r="D36" s="22" t="s">
        <v>106</v>
      </c>
      <c r="E36" s="54" t="s">
        <v>124</v>
      </c>
      <c r="F36" s="54" t="s">
        <v>149</v>
      </c>
      <c r="G36" s="54" t="s">
        <v>166</v>
      </c>
      <c r="H36" s="54" t="s">
        <v>183</v>
      </c>
      <c r="I36" s="65" t="s">
        <v>196</v>
      </c>
    </row>
    <row r="37" spans="2:9" ht="19.5" customHeight="1" x14ac:dyDescent="0.25">
      <c r="B37" s="8" t="s">
        <v>25</v>
      </c>
      <c r="C37" s="22" t="s">
        <v>103</v>
      </c>
      <c r="D37" s="22" t="s">
        <v>107</v>
      </c>
      <c r="E37" s="54" t="s">
        <v>125</v>
      </c>
      <c r="F37" s="54" t="s">
        <v>150</v>
      </c>
      <c r="G37" s="54" t="s">
        <v>165</v>
      </c>
      <c r="H37" s="54" t="s">
        <v>184</v>
      </c>
      <c r="I37" s="65" t="s">
        <v>182</v>
      </c>
    </row>
    <row r="38" spans="2:9" ht="19.5" customHeight="1" x14ac:dyDescent="0.25">
      <c r="B38" s="8" t="s">
        <v>26</v>
      </c>
      <c r="C38" s="22" t="s">
        <v>102</v>
      </c>
      <c r="D38" s="22" t="s">
        <v>108</v>
      </c>
      <c r="E38" s="54" t="s">
        <v>126</v>
      </c>
      <c r="F38" s="54" t="s">
        <v>151</v>
      </c>
      <c r="G38" s="54" t="s">
        <v>164</v>
      </c>
      <c r="H38" s="54" t="s">
        <v>185</v>
      </c>
      <c r="I38" s="65" t="s">
        <v>197</v>
      </c>
    </row>
    <row r="39" spans="2:9" ht="7.5" customHeight="1" x14ac:dyDescent="0.25">
      <c r="B39" s="8"/>
      <c r="C39" s="22"/>
      <c r="D39" s="22"/>
      <c r="E39" s="54"/>
      <c r="F39" s="54"/>
      <c r="G39" s="54"/>
      <c r="H39" s="54"/>
    </row>
    <row r="40" spans="2:9" ht="19.149999999999999" customHeight="1" x14ac:dyDescent="0.25">
      <c r="B40" s="2" t="s">
        <v>27</v>
      </c>
      <c r="C40" s="19">
        <v>3.9</v>
      </c>
      <c r="D40" s="19">
        <v>3.8</v>
      </c>
      <c r="E40" s="17">
        <v>4</v>
      </c>
      <c r="F40" s="17">
        <v>3.9</v>
      </c>
      <c r="G40" s="17">
        <v>4</v>
      </c>
      <c r="H40" s="17">
        <v>4</v>
      </c>
      <c r="I40" s="65">
        <v>3.9</v>
      </c>
    </row>
    <row r="41" spans="2:9" ht="19.149999999999999" customHeight="1" x14ac:dyDescent="0.25">
      <c r="B41" s="2" t="s">
        <v>28</v>
      </c>
      <c r="C41" s="19">
        <v>4.4000000000000004</v>
      </c>
      <c r="D41" s="19">
        <v>4.3</v>
      </c>
      <c r="E41" s="17">
        <v>4.3</v>
      </c>
      <c r="F41" s="17">
        <v>4.3</v>
      </c>
      <c r="G41" s="17">
        <v>4.5</v>
      </c>
      <c r="H41" s="17">
        <v>4.3</v>
      </c>
      <c r="I41" s="65">
        <v>4.4000000000000004</v>
      </c>
    </row>
    <row r="42" spans="2:9" ht="19.149999999999999" customHeight="1" x14ac:dyDescent="0.25">
      <c r="B42" s="2" t="s">
        <v>29</v>
      </c>
      <c r="C42" s="19">
        <v>4.2</v>
      </c>
      <c r="D42" s="19">
        <v>4.2</v>
      </c>
      <c r="E42" s="17">
        <v>4.3</v>
      </c>
      <c r="F42" s="17">
        <v>4.0999999999999996</v>
      </c>
      <c r="G42" s="17">
        <v>4.0999999999999996</v>
      </c>
      <c r="H42" s="17">
        <v>4.0999999999999996</v>
      </c>
      <c r="I42" s="65">
        <v>4.0999999999999996</v>
      </c>
    </row>
    <row r="43" spans="2:9" ht="19.149999999999999" customHeight="1" x14ac:dyDescent="0.25">
      <c r="B43" s="3" t="s">
        <v>82</v>
      </c>
      <c r="C43" s="19">
        <v>4.5999999999999996</v>
      </c>
      <c r="D43" s="19">
        <v>4.5</v>
      </c>
      <c r="E43" s="17">
        <v>4.5999999999999996</v>
      </c>
      <c r="F43" s="17">
        <v>4.5</v>
      </c>
      <c r="G43" s="17">
        <v>4.5</v>
      </c>
      <c r="H43" s="17">
        <v>4.5999999999999996</v>
      </c>
      <c r="I43" s="65">
        <v>4.5</v>
      </c>
    </row>
    <row r="44" spans="2:9" ht="19.149999999999999" customHeight="1" x14ac:dyDescent="0.25">
      <c r="B44" s="2" t="s">
        <v>30</v>
      </c>
      <c r="C44" s="17">
        <v>3.9</v>
      </c>
      <c r="D44" s="17">
        <v>3.8</v>
      </c>
      <c r="E44" s="17">
        <v>4</v>
      </c>
      <c r="F44" s="17">
        <v>4</v>
      </c>
      <c r="G44" s="17">
        <v>4</v>
      </c>
      <c r="H44" s="17">
        <v>3.9</v>
      </c>
      <c r="I44" s="65">
        <v>3.9</v>
      </c>
    </row>
    <row r="45" spans="2:9" ht="19.149999999999999" customHeight="1" x14ac:dyDescent="0.25">
      <c r="B45" s="9" t="s">
        <v>31</v>
      </c>
      <c r="C45" s="19"/>
      <c r="D45" s="19"/>
      <c r="E45" s="17"/>
      <c r="F45" s="17"/>
      <c r="G45" s="17"/>
      <c r="H45" s="17"/>
    </row>
    <row r="46" spans="2:9" ht="18" x14ac:dyDescent="0.25">
      <c r="B46" s="4"/>
      <c r="C46" s="19"/>
      <c r="D46" s="19"/>
      <c r="E46" s="17"/>
      <c r="F46" s="17"/>
      <c r="G46" s="17"/>
      <c r="H46" s="17"/>
    </row>
    <row r="47" spans="2:9" ht="18" x14ac:dyDescent="0.25">
      <c r="B47" s="6" t="s">
        <v>32</v>
      </c>
      <c r="C47" s="19"/>
      <c r="D47" s="19"/>
      <c r="E47" s="17"/>
      <c r="F47" s="17"/>
      <c r="G47" s="17"/>
      <c r="H47" s="17"/>
    </row>
    <row r="48" spans="2:9" ht="36" x14ac:dyDescent="0.25">
      <c r="B48" s="11" t="s">
        <v>33</v>
      </c>
      <c r="C48" s="19">
        <v>4.5999999999999996</v>
      </c>
      <c r="D48" s="19">
        <v>4.3</v>
      </c>
      <c r="E48" s="17">
        <v>4.5999999999999996</v>
      </c>
      <c r="F48" s="17">
        <v>4.5999999999999996</v>
      </c>
      <c r="G48" s="17">
        <v>4.5999999999999996</v>
      </c>
      <c r="H48" s="17">
        <v>4.5999999999999996</v>
      </c>
      <c r="I48" s="65">
        <v>4.5999999999999996</v>
      </c>
    </row>
    <row r="49" spans="2:9" ht="36" x14ac:dyDescent="0.25">
      <c r="B49" s="12" t="s">
        <v>83</v>
      </c>
      <c r="C49" s="18">
        <v>4</v>
      </c>
      <c r="D49" s="18">
        <v>3.8</v>
      </c>
      <c r="E49" s="53">
        <v>4</v>
      </c>
      <c r="F49" s="53">
        <v>4.0999999999999996</v>
      </c>
      <c r="G49" s="53">
        <v>4</v>
      </c>
      <c r="H49" s="53">
        <v>3.9</v>
      </c>
      <c r="I49" s="65">
        <v>3.9</v>
      </c>
    </row>
    <row r="50" spans="2:9" ht="21.4" customHeight="1" x14ac:dyDescent="0.25">
      <c r="B50" s="2" t="s">
        <v>34</v>
      </c>
      <c r="C50" s="19">
        <v>4.2</v>
      </c>
      <c r="D50" s="19">
        <v>4.2</v>
      </c>
      <c r="E50" s="17">
        <v>4.2</v>
      </c>
      <c r="F50" s="17">
        <v>4.3</v>
      </c>
      <c r="G50" s="17">
        <v>4</v>
      </c>
      <c r="H50" s="17">
        <v>3.8</v>
      </c>
      <c r="I50" s="65">
        <v>4</v>
      </c>
    </row>
    <row r="51" spans="2:9" ht="21.4" customHeight="1" x14ac:dyDescent="0.25">
      <c r="B51" s="2" t="s">
        <v>35</v>
      </c>
      <c r="C51" s="17">
        <v>3.5</v>
      </c>
      <c r="D51" s="17">
        <v>3.4</v>
      </c>
      <c r="E51" s="17">
        <v>3.5</v>
      </c>
      <c r="F51" s="17">
        <v>3.5</v>
      </c>
      <c r="G51" s="17">
        <v>3.6</v>
      </c>
      <c r="H51" s="17">
        <v>3.5</v>
      </c>
      <c r="I51" s="65">
        <v>3.7</v>
      </c>
    </row>
    <row r="52" spans="2:9" ht="21.4" customHeight="1" x14ac:dyDescent="0.25">
      <c r="B52" s="9" t="s">
        <v>36</v>
      </c>
      <c r="C52" s="19"/>
      <c r="D52" s="19"/>
      <c r="E52" s="17"/>
      <c r="F52" s="17"/>
      <c r="G52" s="17"/>
      <c r="H52" s="17"/>
    </row>
    <row r="53" spans="2:9" ht="18" x14ac:dyDescent="0.25">
      <c r="B53" s="4"/>
      <c r="C53" s="19"/>
      <c r="D53" s="19"/>
      <c r="E53" s="17"/>
      <c r="F53" s="17"/>
      <c r="G53" s="17"/>
      <c r="H53" s="17"/>
    </row>
    <row r="54" spans="2:9" ht="18" x14ac:dyDescent="0.25">
      <c r="B54" s="4"/>
      <c r="C54" s="19"/>
      <c r="D54" s="19"/>
      <c r="E54" s="17"/>
      <c r="F54" s="17"/>
      <c r="G54" s="17"/>
      <c r="H54" s="17"/>
    </row>
    <row r="55" spans="2:9" ht="18" x14ac:dyDescent="0.25">
      <c r="B55" s="6" t="s">
        <v>37</v>
      </c>
      <c r="C55" s="19"/>
      <c r="D55" s="19"/>
      <c r="E55" s="17"/>
      <c r="F55" s="17"/>
      <c r="G55" s="17"/>
      <c r="H55" s="17"/>
    </row>
    <row r="56" spans="2:9" ht="19.899999999999999" customHeight="1" x14ac:dyDescent="0.25">
      <c r="B56" s="2" t="s">
        <v>38</v>
      </c>
      <c r="C56" s="19">
        <v>4.0999999999999996</v>
      </c>
      <c r="D56" s="19">
        <v>4.2</v>
      </c>
      <c r="E56" s="17">
        <v>4.3</v>
      </c>
      <c r="F56" s="17">
        <v>4.2</v>
      </c>
      <c r="G56" s="17">
        <v>4.3</v>
      </c>
      <c r="H56" s="17">
        <v>4.0999999999999996</v>
      </c>
      <c r="I56" s="65">
        <v>4</v>
      </c>
    </row>
    <row r="57" spans="2:9" ht="19.899999999999999" customHeight="1" x14ac:dyDescent="0.25">
      <c r="B57" s="2" t="s">
        <v>39</v>
      </c>
      <c r="C57" s="19">
        <v>4.0999999999999996</v>
      </c>
      <c r="D57" s="19">
        <v>4.0999999999999996</v>
      </c>
      <c r="E57" s="17">
        <v>4.4000000000000004</v>
      </c>
      <c r="F57" s="17">
        <v>4.3</v>
      </c>
      <c r="G57" s="17">
        <v>4.3</v>
      </c>
      <c r="H57" s="17">
        <v>4.0999999999999996</v>
      </c>
      <c r="I57" s="65">
        <v>4</v>
      </c>
    </row>
    <row r="58" spans="2:9" ht="19.899999999999999" customHeight="1" x14ac:dyDescent="0.25">
      <c r="B58" s="2" t="s">
        <v>40</v>
      </c>
      <c r="C58" s="17"/>
      <c r="D58" s="17"/>
      <c r="E58" s="17">
        <v>4</v>
      </c>
      <c r="F58" s="17">
        <v>3.8</v>
      </c>
      <c r="G58" s="17">
        <v>3.9</v>
      </c>
      <c r="H58" s="17">
        <v>3.7</v>
      </c>
      <c r="I58" s="65">
        <v>3.7</v>
      </c>
    </row>
    <row r="59" spans="2:9" ht="18" x14ac:dyDescent="0.25">
      <c r="B59" s="2" t="s">
        <v>41</v>
      </c>
      <c r="C59" s="19"/>
      <c r="D59" s="19"/>
      <c r="E59" s="17"/>
      <c r="F59" s="17"/>
      <c r="G59" s="17"/>
      <c r="H59" s="17"/>
    </row>
    <row r="60" spans="2:9" ht="19.149999999999999" customHeight="1" x14ac:dyDescent="0.25">
      <c r="B60" s="8" t="s">
        <v>140</v>
      </c>
      <c r="C60" s="22" t="s">
        <v>89</v>
      </c>
      <c r="D60" s="22" t="s">
        <v>109</v>
      </c>
      <c r="E60" s="54" t="s">
        <v>127</v>
      </c>
      <c r="F60" s="54" t="s">
        <v>152</v>
      </c>
      <c r="G60" s="54" t="s">
        <v>167</v>
      </c>
      <c r="H60" s="54" t="s">
        <v>186</v>
      </c>
      <c r="I60" s="65" t="s">
        <v>198</v>
      </c>
    </row>
    <row r="61" spans="2:9" ht="19.149999999999999" customHeight="1" x14ac:dyDescent="0.25">
      <c r="B61" s="8" t="s">
        <v>42</v>
      </c>
      <c r="C61" s="22" t="s">
        <v>90</v>
      </c>
      <c r="D61" s="22" t="s">
        <v>110</v>
      </c>
      <c r="E61" s="54" t="s">
        <v>128</v>
      </c>
      <c r="F61" s="54" t="s">
        <v>153</v>
      </c>
      <c r="G61" s="54" t="s">
        <v>169</v>
      </c>
      <c r="H61" s="54" t="s">
        <v>187</v>
      </c>
      <c r="I61" s="65" t="s">
        <v>199</v>
      </c>
    </row>
    <row r="62" spans="2:9" ht="19.149999999999999" customHeight="1" x14ac:dyDescent="0.25">
      <c r="B62" s="8" t="s">
        <v>43</v>
      </c>
      <c r="C62" s="22" t="s">
        <v>91</v>
      </c>
      <c r="D62" s="22" t="s">
        <v>111</v>
      </c>
      <c r="E62" s="54" t="s">
        <v>129</v>
      </c>
      <c r="F62" s="54" t="s">
        <v>154</v>
      </c>
      <c r="G62" s="54" t="s">
        <v>170</v>
      </c>
      <c r="H62" s="54" t="s">
        <v>188</v>
      </c>
      <c r="I62" s="65" t="s">
        <v>200</v>
      </c>
    </row>
    <row r="63" spans="2:9" ht="19.149999999999999" customHeight="1" x14ac:dyDescent="0.25">
      <c r="B63" s="8" t="s">
        <v>44</v>
      </c>
      <c r="C63" s="22" t="s">
        <v>92</v>
      </c>
      <c r="D63" s="22" t="s">
        <v>112</v>
      </c>
      <c r="E63" s="54" t="s">
        <v>130</v>
      </c>
      <c r="F63" s="54" t="s">
        <v>155</v>
      </c>
      <c r="G63" s="54" t="s">
        <v>171</v>
      </c>
      <c r="H63" s="54" t="s">
        <v>189</v>
      </c>
      <c r="I63" s="65" t="s">
        <v>201</v>
      </c>
    </row>
    <row r="64" spans="2:9" ht="19.149999999999999" customHeight="1" x14ac:dyDescent="0.25">
      <c r="B64" s="8" t="s">
        <v>141</v>
      </c>
      <c r="C64" s="22" t="s">
        <v>93</v>
      </c>
      <c r="D64" s="22" t="s">
        <v>113</v>
      </c>
      <c r="E64" s="54" t="s">
        <v>131</v>
      </c>
      <c r="F64" s="54" t="s">
        <v>156</v>
      </c>
      <c r="G64" s="54" t="s">
        <v>168</v>
      </c>
      <c r="H64" s="54" t="s">
        <v>168</v>
      </c>
      <c r="I64" s="65" t="s">
        <v>202</v>
      </c>
    </row>
    <row r="65" spans="2:9" ht="19.149999999999999" customHeight="1" x14ac:dyDescent="0.25">
      <c r="B65" s="8" t="s">
        <v>45</v>
      </c>
      <c r="C65" s="22" t="s">
        <v>94</v>
      </c>
      <c r="D65" s="22" t="s">
        <v>114</v>
      </c>
      <c r="E65" s="54" t="s">
        <v>132</v>
      </c>
      <c r="F65" s="54" t="s">
        <v>157</v>
      </c>
      <c r="G65" s="54" t="s">
        <v>172</v>
      </c>
      <c r="H65" s="54" t="s">
        <v>190</v>
      </c>
      <c r="I65" s="65" t="s">
        <v>203</v>
      </c>
    </row>
    <row r="66" spans="2:9" ht="15.75" x14ac:dyDescent="0.25">
      <c r="B66" s="8"/>
      <c r="C66" s="22"/>
      <c r="D66" s="22"/>
      <c r="E66" s="54"/>
      <c r="F66" s="54"/>
      <c r="G66" s="54"/>
      <c r="H66" s="54"/>
    </row>
    <row r="67" spans="2:9" ht="19.5" customHeight="1" x14ac:dyDescent="0.25">
      <c r="B67" s="2" t="s">
        <v>142</v>
      </c>
      <c r="C67" s="17">
        <v>4.0999999999999996</v>
      </c>
      <c r="D67" s="17">
        <v>3.9</v>
      </c>
      <c r="E67" s="17">
        <v>4.2</v>
      </c>
      <c r="F67" s="17">
        <v>3.8</v>
      </c>
      <c r="G67" s="17">
        <v>3.8</v>
      </c>
      <c r="H67" s="17">
        <v>3.8</v>
      </c>
      <c r="I67" s="65">
        <v>3.9</v>
      </c>
    </row>
    <row r="68" spans="2:9" ht="15.75" x14ac:dyDescent="0.25">
      <c r="B68" s="5" t="s">
        <v>46</v>
      </c>
      <c r="C68" s="19"/>
      <c r="D68" s="19"/>
      <c r="E68" s="17"/>
      <c r="F68" s="17"/>
      <c r="G68" s="17"/>
      <c r="H68" s="17"/>
    </row>
    <row r="69" spans="2:9" ht="9.4" customHeight="1" x14ac:dyDescent="0.25">
      <c r="B69" s="7"/>
      <c r="C69" s="20"/>
      <c r="D69" s="20"/>
      <c r="E69" s="21"/>
      <c r="F69" s="21"/>
      <c r="G69" s="21"/>
      <c r="H69" s="21"/>
    </row>
    <row r="70" spans="2:9" ht="18" x14ac:dyDescent="0.25">
      <c r="B70" s="2" t="s">
        <v>47</v>
      </c>
      <c r="C70" s="19"/>
      <c r="D70" s="19"/>
      <c r="E70" s="17"/>
      <c r="F70" s="17"/>
      <c r="G70" s="17"/>
      <c r="H70" s="17"/>
    </row>
    <row r="71" spans="2:9" ht="15.75" x14ac:dyDescent="0.25">
      <c r="B71" s="5" t="s">
        <v>48</v>
      </c>
      <c r="C71" s="19"/>
      <c r="D71" s="19"/>
      <c r="E71" s="17"/>
      <c r="F71" s="17"/>
      <c r="G71" s="17"/>
      <c r="H71" s="17"/>
    </row>
    <row r="72" spans="2:9" ht="19.899999999999999" customHeight="1" x14ac:dyDescent="0.25">
      <c r="B72" s="7" t="s">
        <v>49</v>
      </c>
      <c r="C72" s="19">
        <v>4.5</v>
      </c>
      <c r="D72" s="19">
        <v>4.4000000000000004</v>
      </c>
      <c r="E72" s="17">
        <v>4.7</v>
      </c>
      <c r="F72" s="17">
        <v>4.7</v>
      </c>
      <c r="G72" s="17">
        <v>4.8</v>
      </c>
      <c r="H72" s="17">
        <v>4.5999999999999996</v>
      </c>
      <c r="I72" s="65">
        <v>4.5999999999999996</v>
      </c>
    </row>
    <row r="73" spans="2:9" ht="19.899999999999999" customHeight="1" x14ac:dyDescent="0.25">
      <c r="B73" s="7" t="s">
        <v>50</v>
      </c>
      <c r="C73" s="19">
        <v>4.4000000000000004</v>
      </c>
      <c r="D73" s="19">
        <v>4.2</v>
      </c>
      <c r="E73" s="17">
        <v>4.0999999999999996</v>
      </c>
      <c r="F73" s="17">
        <v>4.5</v>
      </c>
      <c r="G73" s="17">
        <v>4.5999999999999996</v>
      </c>
      <c r="H73" s="17">
        <v>4.5</v>
      </c>
      <c r="I73" s="65">
        <v>4.5</v>
      </c>
    </row>
    <row r="74" spans="2:9" ht="19.899999999999999" customHeight="1" x14ac:dyDescent="0.25">
      <c r="B74" s="7" t="s">
        <v>51</v>
      </c>
      <c r="C74" s="19">
        <v>4.5</v>
      </c>
      <c r="D74" s="19">
        <v>4.5</v>
      </c>
      <c r="E74" s="17">
        <v>4.2</v>
      </c>
      <c r="F74" s="17">
        <v>4.2</v>
      </c>
      <c r="G74" s="17">
        <v>4.2</v>
      </c>
      <c r="H74" s="17">
        <v>4.3</v>
      </c>
      <c r="I74" s="65">
        <v>4.3</v>
      </c>
    </row>
    <row r="75" spans="2:9" ht="19.899999999999999" customHeight="1" x14ac:dyDescent="0.25">
      <c r="B75" s="7" t="s">
        <v>52</v>
      </c>
      <c r="C75" s="19">
        <v>4.4000000000000004</v>
      </c>
      <c r="D75" s="19">
        <v>4.5</v>
      </c>
      <c r="E75" s="17">
        <v>4.4000000000000004</v>
      </c>
      <c r="F75" s="17">
        <v>4.5</v>
      </c>
      <c r="G75" s="17">
        <v>4.5999999999999996</v>
      </c>
      <c r="H75" s="17">
        <v>4.5</v>
      </c>
      <c r="I75" s="65">
        <v>4.5999999999999996</v>
      </c>
    </row>
    <row r="76" spans="2:9" ht="19.899999999999999" customHeight="1" x14ac:dyDescent="0.25">
      <c r="B76" s="7" t="s">
        <v>53</v>
      </c>
      <c r="C76" s="19">
        <v>4.3</v>
      </c>
      <c r="D76" s="19">
        <v>4.2</v>
      </c>
      <c r="E76" s="17">
        <v>4.0999999999999996</v>
      </c>
      <c r="F76" s="17">
        <v>4.2</v>
      </c>
      <c r="G76" s="17">
        <v>4.2</v>
      </c>
      <c r="H76" s="17">
        <v>4.0999999999999996</v>
      </c>
      <c r="I76" s="65">
        <v>4.2</v>
      </c>
    </row>
    <row r="77" spans="2:9" ht="9" customHeight="1" x14ac:dyDescent="0.25">
      <c r="B77" s="7"/>
      <c r="C77" s="19"/>
      <c r="D77" s="19"/>
      <c r="E77" s="17"/>
      <c r="F77" s="17"/>
      <c r="G77" s="17"/>
      <c r="H77" s="17"/>
    </row>
    <row r="78" spans="2:9" ht="20.65" customHeight="1" x14ac:dyDescent="0.25">
      <c r="B78" s="2" t="s">
        <v>54</v>
      </c>
      <c r="C78" s="19">
        <v>4.4000000000000004</v>
      </c>
      <c r="D78" s="19">
        <v>4.5</v>
      </c>
      <c r="E78" s="17">
        <v>4.5</v>
      </c>
      <c r="F78" s="17">
        <v>4.3</v>
      </c>
      <c r="G78" s="17">
        <v>4.4000000000000004</v>
      </c>
      <c r="H78" s="17">
        <v>4.2</v>
      </c>
      <c r="I78" s="65">
        <v>3.9</v>
      </c>
    </row>
    <row r="79" spans="2:9" ht="20.65" customHeight="1" x14ac:dyDescent="0.25">
      <c r="B79" s="9" t="s">
        <v>55</v>
      </c>
      <c r="C79" s="19"/>
      <c r="D79" s="19"/>
      <c r="E79" s="17"/>
      <c r="F79" s="17"/>
      <c r="G79" s="17"/>
      <c r="H79" s="17"/>
    </row>
    <row r="80" spans="2:9" ht="18" x14ac:dyDescent="0.25">
      <c r="B80" s="4"/>
      <c r="C80" s="19"/>
      <c r="D80" s="19"/>
      <c r="E80" s="17"/>
      <c r="F80" s="17"/>
      <c r="G80" s="17"/>
      <c r="H80" s="17"/>
    </row>
    <row r="81" spans="2:9" ht="18" x14ac:dyDescent="0.25">
      <c r="B81" s="6" t="s">
        <v>56</v>
      </c>
      <c r="C81" s="19"/>
      <c r="D81" s="19"/>
      <c r="E81" s="17"/>
      <c r="F81" s="17"/>
      <c r="G81" s="17"/>
      <c r="H81" s="17"/>
    </row>
    <row r="82" spans="2:9" ht="21" customHeight="1" x14ac:dyDescent="0.25">
      <c r="B82" s="2" t="s">
        <v>57</v>
      </c>
      <c r="C82" s="19">
        <v>4.0999999999999996</v>
      </c>
      <c r="D82" s="19">
        <v>4</v>
      </c>
      <c r="E82" s="17">
        <v>4.2</v>
      </c>
      <c r="F82" s="17">
        <v>4.0999999999999996</v>
      </c>
      <c r="G82" s="17">
        <v>3.9</v>
      </c>
      <c r="H82" s="17">
        <v>3.8</v>
      </c>
      <c r="I82" s="65">
        <v>4</v>
      </c>
    </row>
    <row r="83" spans="2:9" ht="36" x14ac:dyDescent="0.25">
      <c r="B83" s="11" t="s">
        <v>58</v>
      </c>
      <c r="C83" s="19">
        <v>4.3</v>
      </c>
      <c r="D83" s="19">
        <v>4.3</v>
      </c>
      <c r="E83" s="17">
        <v>4.3</v>
      </c>
      <c r="F83" s="17">
        <v>4.3</v>
      </c>
      <c r="G83" s="17">
        <v>4.2</v>
      </c>
      <c r="H83" s="17">
        <v>4.2</v>
      </c>
      <c r="I83" s="65">
        <v>4.2</v>
      </c>
    </row>
    <row r="84" spans="2:9" ht="21" customHeight="1" x14ac:dyDescent="0.25">
      <c r="B84" s="2" t="s">
        <v>59</v>
      </c>
      <c r="C84" s="17">
        <v>4.2</v>
      </c>
      <c r="D84" s="17">
        <v>3.8</v>
      </c>
      <c r="E84" s="17">
        <v>4</v>
      </c>
      <c r="F84" s="17">
        <v>4</v>
      </c>
      <c r="G84" s="17">
        <v>3.9</v>
      </c>
      <c r="H84" s="17">
        <v>3.9</v>
      </c>
      <c r="I84" s="65">
        <v>3.9</v>
      </c>
    </row>
    <row r="85" spans="2:9" ht="21" customHeight="1" x14ac:dyDescent="0.25">
      <c r="B85" s="2" t="s">
        <v>21</v>
      </c>
      <c r="C85" s="19">
        <v>4.2</v>
      </c>
      <c r="D85" s="19">
        <v>4.0999999999999996</v>
      </c>
      <c r="E85" s="17">
        <v>4.2</v>
      </c>
      <c r="F85" s="17">
        <v>4.0999999999999996</v>
      </c>
      <c r="G85" s="17">
        <v>4</v>
      </c>
      <c r="H85" s="17">
        <v>4.0999999999999996</v>
      </c>
      <c r="I85" s="65">
        <v>4.0999999999999996</v>
      </c>
    </row>
    <row r="86" spans="2:9" ht="21" customHeight="1" x14ac:dyDescent="0.25">
      <c r="B86" s="3" t="s">
        <v>84</v>
      </c>
      <c r="C86" s="17">
        <v>4.2</v>
      </c>
      <c r="D86" s="17">
        <v>4.0999999999999996</v>
      </c>
      <c r="E86" s="17">
        <v>4.2</v>
      </c>
      <c r="F86" s="17">
        <v>4.0999999999999996</v>
      </c>
      <c r="G86" s="17">
        <v>3.9</v>
      </c>
      <c r="H86" s="17">
        <v>4</v>
      </c>
      <c r="I86" s="65">
        <v>4</v>
      </c>
    </row>
    <row r="87" spans="2:9" ht="18" x14ac:dyDescent="0.25">
      <c r="B87" s="3"/>
      <c r="C87" s="19"/>
      <c r="D87" s="19"/>
      <c r="E87" s="17"/>
      <c r="F87" s="17"/>
      <c r="G87" s="17"/>
      <c r="H87" s="17"/>
    </row>
    <row r="88" spans="2:9" ht="15.75" x14ac:dyDescent="0.25">
      <c r="C88" s="19">
        <f>SUM(C82:C86,C72:C78,C67,C56:C57,C48:C51,C40:C44,C32:C33,C13:C17,C5:C9)</f>
        <v>146.80000000000001</v>
      </c>
      <c r="D88" s="19">
        <f t="shared" ref="D88:F88" si="0">SUM(D82:D86,D72:D78,D67,D56:D57,D48:D51,D40:D44,D32:D33,D13:D17,D5:D9)</f>
        <v>144</v>
      </c>
      <c r="E88" s="17">
        <f t="shared" si="0"/>
        <v>145.79999999999998</v>
      </c>
      <c r="F88" s="17">
        <f t="shared" si="0"/>
        <v>145.59999999999997</v>
      </c>
      <c r="G88" s="17">
        <f t="shared" ref="G88:I88" si="1">SUM(G82:G86,G72:G78,G67,G56:G57,G48:G51,G40:G44,G32:G33,G13:G17,G5:G9)</f>
        <v>144.79999999999998</v>
      </c>
      <c r="H88" s="17">
        <f t="shared" si="1"/>
        <v>142.79999999999998</v>
      </c>
      <c r="I88" s="17">
        <f t="shared" si="1"/>
        <v>143</v>
      </c>
    </row>
    <row r="89" spans="2:9" ht="18" x14ac:dyDescent="0.25">
      <c r="B89" s="45" t="s">
        <v>138</v>
      </c>
      <c r="C89" s="56">
        <f>C88/34</f>
        <v>4.3176470588235301</v>
      </c>
      <c r="D89" s="56">
        <f t="shared" ref="D89:I89" si="2">D88/35</f>
        <v>4.1142857142857139</v>
      </c>
      <c r="E89" s="53">
        <f t="shared" si="2"/>
        <v>4.1657142857142855</v>
      </c>
      <c r="F89" s="53">
        <f t="shared" si="2"/>
        <v>4.1599999999999993</v>
      </c>
      <c r="G89" s="56">
        <f t="shared" si="2"/>
        <v>4.137142857142857</v>
      </c>
      <c r="H89" s="63">
        <f t="shared" si="2"/>
        <v>4.0799999999999992</v>
      </c>
      <c r="I89" s="63">
        <f t="shared" si="2"/>
        <v>4.0857142857142854</v>
      </c>
    </row>
    <row r="90" spans="2:9" ht="18" x14ac:dyDescent="0.25">
      <c r="B90" s="3"/>
      <c r="C90" s="19"/>
      <c r="D90" s="19"/>
      <c r="E90" s="17"/>
      <c r="F90" s="17"/>
      <c r="G90" s="17"/>
      <c r="H90" s="17"/>
    </row>
    <row r="91" spans="2:9" ht="18" x14ac:dyDescent="0.25">
      <c r="B91" s="6" t="s">
        <v>60</v>
      </c>
      <c r="C91" s="19"/>
      <c r="D91" s="19"/>
      <c r="E91" s="17"/>
      <c r="F91" s="17"/>
      <c r="G91" s="17"/>
      <c r="H91" s="17"/>
    </row>
    <row r="92" spans="2:9" ht="22.5" customHeight="1" x14ac:dyDescent="0.25">
      <c r="B92" s="9" t="s">
        <v>61</v>
      </c>
      <c r="C92" s="19"/>
      <c r="D92" s="19"/>
      <c r="E92" s="17"/>
      <c r="F92" s="17"/>
      <c r="G92" s="17"/>
      <c r="H92" s="17"/>
    </row>
    <row r="93" spans="2:9" ht="22.5" customHeight="1" x14ac:dyDescent="0.25">
      <c r="B93" s="2" t="s">
        <v>62</v>
      </c>
      <c r="C93" s="19"/>
      <c r="D93" s="19"/>
      <c r="E93" s="17"/>
      <c r="F93" s="17"/>
      <c r="G93" s="17"/>
      <c r="H93" s="17"/>
    </row>
    <row r="94" spans="2:9" ht="18" customHeight="1" x14ac:dyDescent="0.25">
      <c r="B94" s="8" t="s">
        <v>63</v>
      </c>
      <c r="C94" s="19" t="s">
        <v>95</v>
      </c>
      <c r="D94" s="22" t="s">
        <v>115</v>
      </c>
      <c r="E94" s="54" t="s">
        <v>133</v>
      </c>
      <c r="F94" s="54" t="s">
        <v>158</v>
      </c>
      <c r="G94" s="54" t="s">
        <v>173</v>
      </c>
      <c r="H94" s="54" t="s">
        <v>191</v>
      </c>
      <c r="I94" s="65" t="s">
        <v>205</v>
      </c>
    </row>
    <row r="95" spans="2:9" ht="18" customHeight="1" x14ac:dyDescent="0.25">
      <c r="B95" s="8" t="s">
        <v>64</v>
      </c>
      <c r="C95" s="19" t="s">
        <v>96</v>
      </c>
      <c r="D95" s="22" t="s">
        <v>116</v>
      </c>
      <c r="E95" s="54" t="s">
        <v>134</v>
      </c>
      <c r="F95" s="54" t="s">
        <v>159</v>
      </c>
      <c r="G95" s="54" t="s">
        <v>174</v>
      </c>
      <c r="H95" s="54" t="s">
        <v>192</v>
      </c>
      <c r="I95" s="65" t="s">
        <v>204</v>
      </c>
    </row>
    <row r="96" spans="2:9" ht="18" customHeight="1" x14ac:dyDescent="0.25">
      <c r="B96" s="8" t="s">
        <v>65</v>
      </c>
      <c r="C96" s="19" t="s">
        <v>97</v>
      </c>
      <c r="D96" s="22" t="s">
        <v>117</v>
      </c>
      <c r="E96" s="54" t="s">
        <v>135</v>
      </c>
      <c r="F96" s="54" t="s">
        <v>160</v>
      </c>
      <c r="G96" s="54" t="s">
        <v>175</v>
      </c>
      <c r="H96" s="54" t="s">
        <v>193</v>
      </c>
      <c r="I96" s="65" t="s">
        <v>206</v>
      </c>
    </row>
    <row r="97" spans="2:9" ht="18" x14ac:dyDescent="0.25">
      <c r="B97" s="2" t="s">
        <v>66</v>
      </c>
      <c r="C97" s="19"/>
      <c r="D97" s="19"/>
      <c r="E97" s="17"/>
      <c r="F97" s="17"/>
      <c r="G97" s="17"/>
      <c r="H97" s="17"/>
    </row>
    <row r="98" spans="2:9" ht="17.649999999999999" customHeight="1" x14ac:dyDescent="0.25">
      <c r="B98" s="8" t="s">
        <v>67</v>
      </c>
      <c r="C98" s="19" t="s">
        <v>98</v>
      </c>
      <c r="D98" s="19" t="s">
        <v>118</v>
      </c>
      <c r="E98" s="17" t="s">
        <v>136</v>
      </c>
      <c r="F98" s="17" t="s">
        <v>161</v>
      </c>
      <c r="G98" s="55" t="s">
        <v>177</v>
      </c>
      <c r="H98" s="55" t="s">
        <v>210</v>
      </c>
      <c r="I98" s="65" t="s">
        <v>207</v>
      </c>
    </row>
    <row r="99" spans="2:9" ht="17.649999999999999" customHeight="1" x14ac:dyDescent="0.25">
      <c r="B99" s="8" t="s">
        <v>68</v>
      </c>
      <c r="C99" s="23" t="s">
        <v>99</v>
      </c>
      <c r="D99" s="23" t="s">
        <v>119</v>
      </c>
      <c r="E99" s="55" t="s">
        <v>137</v>
      </c>
      <c r="F99" s="55" t="s">
        <v>162</v>
      </c>
      <c r="G99" s="17" t="s">
        <v>176</v>
      </c>
      <c r="H99" s="17" t="s">
        <v>209</v>
      </c>
      <c r="I99" s="65" t="s">
        <v>208</v>
      </c>
    </row>
    <row r="100" spans="2:9" ht="18" x14ac:dyDescent="0.25">
      <c r="B100" s="2" t="s">
        <v>69</v>
      </c>
      <c r="H100" s="24"/>
    </row>
    <row r="101" spans="2:9" ht="19.5" customHeight="1" x14ac:dyDescent="0.25">
      <c r="B101" s="8" t="s">
        <v>70</v>
      </c>
      <c r="C101" s="19">
        <v>21</v>
      </c>
      <c r="D101" s="19">
        <v>15</v>
      </c>
      <c r="E101" s="17">
        <v>20</v>
      </c>
      <c r="F101" s="17">
        <v>13</v>
      </c>
      <c r="G101" s="17">
        <v>17</v>
      </c>
      <c r="H101" s="17">
        <v>15</v>
      </c>
      <c r="I101" s="65">
        <v>24</v>
      </c>
    </row>
    <row r="102" spans="2:9" ht="19.5" customHeight="1" x14ac:dyDescent="0.25">
      <c r="B102" s="8" t="s">
        <v>71</v>
      </c>
      <c r="C102" s="19">
        <v>25</v>
      </c>
      <c r="D102" s="19">
        <v>18</v>
      </c>
      <c r="E102" s="17">
        <v>15</v>
      </c>
      <c r="F102" s="17">
        <v>22</v>
      </c>
      <c r="G102" s="17">
        <v>7</v>
      </c>
      <c r="H102" s="17">
        <v>29</v>
      </c>
      <c r="I102" s="65">
        <v>26</v>
      </c>
    </row>
    <row r="103" spans="2:9" ht="19.5" customHeight="1" x14ac:dyDescent="0.25">
      <c r="B103" s="8" t="s">
        <v>85</v>
      </c>
      <c r="C103" s="19">
        <v>16</v>
      </c>
      <c r="D103" s="19">
        <v>24</v>
      </c>
      <c r="E103" s="17">
        <v>22</v>
      </c>
      <c r="F103" s="17">
        <v>23</v>
      </c>
      <c r="G103" s="17">
        <v>23</v>
      </c>
      <c r="H103" s="17">
        <v>23</v>
      </c>
      <c r="I103" s="65">
        <v>12</v>
      </c>
    </row>
    <row r="104" spans="2:9" ht="19.5" customHeight="1" x14ac:dyDescent="0.25">
      <c r="B104" s="8" t="s">
        <v>86</v>
      </c>
      <c r="C104" s="19">
        <v>18</v>
      </c>
      <c r="D104" s="19">
        <v>15</v>
      </c>
      <c r="E104" s="17">
        <v>16</v>
      </c>
      <c r="F104" s="17">
        <v>19</v>
      </c>
      <c r="G104" s="17">
        <v>18</v>
      </c>
      <c r="H104" s="17">
        <v>20</v>
      </c>
      <c r="I104" s="65">
        <v>16</v>
      </c>
    </row>
    <row r="105" spans="2:9" ht="19.5" customHeight="1" x14ac:dyDescent="0.25">
      <c r="B105" s="8" t="s">
        <v>72</v>
      </c>
      <c r="C105" s="19">
        <v>11</v>
      </c>
      <c r="D105" s="19">
        <v>14</v>
      </c>
      <c r="E105" s="17">
        <v>22</v>
      </c>
      <c r="F105" s="17">
        <v>14</v>
      </c>
      <c r="G105" s="17">
        <v>12</v>
      </c>
      <c r="H105" s="17">
        <v>24</v>
      </c>
      <c r="I105" s="65">
        <v>17</v>
      </c>
    </row>
    <row r="106" spans="2:9" ht="19.5" customHeight="1" x14ac:dyDescent="0.25">
      <c r="B106" s="8" t="s">
        <v>73</v>
      </c>
      <c r="C106" s="19">
        <v>18</v>
      </c>
      <c r="D106" s="19">
        <v>19</v>
      </c>
      <c r="E106" s="17">
        <v>7</v>
      </c>
      <c r="F106" s="17">
        <v>18</v>
      </c>
      <c r="G106" s="17">
        <v>7</v>
      </c>
      <c r="H106" s="17">
        <v>15</v>
      </c>
      <c r="I106" s="65">
        <v>13</v>
      </c>
    </row>
    <row r="107" spans="2:9" ht="19.5" customHeight="1" x14ac:dyDescent="0.25">
      <c r="B107" s="8" t="s">
        <v>74</v>
      </c>
      <c r="C107" s="19">
        <v>17</v>
      </c>
      <c r="D107" s="19">
        <v>12</v>
      </c>
      <c r="E107" s="17">
        <v>1</v>
      </c>
      <c r="F107" s="17">
        <v>14</v>
      </c>
      <c r="G107" s="17">
        <v>13</v>
      </c>
      <c r="H107" s="17">
        <v>8</v>
      </c>
      <c r="I107" s="65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80" zoomScaleNormal="80" workbookViewId="0">
      <selection activeCell="K31" sqref="K31"/>
    </sheetView>
  </sheetViews>
  <sheetFormatPr defaultColWidth="8.7109375" defaultRowHeight="15.75" x14ac:dyDescent="0.25"/>
  <cols>
    <col min="1" max="1" width="8.7109375" style="28"/>
    <col min="2" max="2" width="8.7109375" style="30"/>
    <col min="3" max="16384" width="8.7109375" style="28"/>
  </cols>
  <sheetData>
    <row r="1" spans="1:3" ht="18" customHeight="1" x14ac:dyDescent="0.25">
      <c r="A1" s="46" t="s">
        <v>6</v>
      </c>
      <c r="B1" s="26"/>
      <c r="C1" s="43"/>
    </row>
    <row r="2" spans="1:3" ht="18" customHeight="1" x14ac:dyDescent="0.25">
      <c r="A2" s="66">
        <v>13</v>
      </c>
      <c r="B2" s="66" t="s">
        <v>211</v>
      </c>
      <c r="C2" s="57"/>
    </row>
    <row r="3" spans="1:3" ht="18" customHeight="1" x14ac:dyDescent="0.25">
      <c r="A3" s="66">
        <v>24</v>
      </c>
      <c r="B3" s="66" t="s">
        <v>212</v>
      </c>
      <c r="C3" s="57"/>
    </row>
    <row r="4" spans="1:3" ht="18" customHeight="1" x14ac:dyDescent="0.25">
      <c r="A4" s="66">
        <v>55</v>
      </c>
      <c r="B4" s="66" t="s">
        <v>213</v>
      </c>
      <c r="C4" s="57"/>
    </row>
    <row r="5" spans="1:3" ht="18" customHeight="1" x14ac:dyDescent="0.25">
      <c r="A5" s="66">
        <v>65</v>
      </c>
      <c r="B5" s="66" t="s">
        <v>214</v>
      </c>
      <c r="C5" s="26"/>
    </row>
    <row r="6" spans="1:3" ht="18" customHeight="1" x14ac:dyDescent="0.25">
      <c r="A6" s="66">
        <v>73</v>
      </c>
      <c r="B6" s="66" t="s">
        <v>215</v>
      </c>
      <c r="C6" s="26"/>
    </row>
    <row r="7" spans="1:3" ht="18" customHeight="1" x14ac:dyDescent="0.25">
      <c r="A7" s="66">
        <v>76</v>
      </c>
      <c r="B7" s="66" t="s">
        <v>216</v>
      </c>
      <c r="C7" s="26"/>
    </row>
    <row r="8" spans="1:3" ht="18" customHeight="1" x14ac:dyDescent="0.25">
      <c r="A8" s="66">
        <v>114</v>
      </c>
      <c r="B8" s="66" t="s">
        <v>180</v>
      </c>
      <c r="C8" s="26"/>
    </row>
    <row r="9" spans="1:3" ht="18" customHeight="1" x14ac:dyDescent="0.25">
      <c r="A9" s="66">
        <v>122</v>
      </c>
      <c r="B9" s="66" t="s">
        <v>120</v>
      </c>
      <c r="C9" s="26"/>
    </row>
    <row r="10" spans="1:3" ht="18" customHeight="1" x14ac:dyDescent="0.25">
      <c r="A10" s="66">
        <v>129</v>
      </c>
      <c r="B10" s="66" t="s">
        <v>217</v>
      </c>
      <c r="C10" s="26"/>
    </row>
    <row r="11" spans="1:3" ht="18" customHeight="1" x14ac:dyDescent="0.25">
      <c r="A11" s="66">
        <v>140</v>
      </c>
      <c r="B11" s="66" t="s">
        <v>218</v>
      </c>
      <c r="C11" s="26"/>
    </row>
    <row r="12" spans="1:3" ht="18" customHeight="1" x14ac:dyDescent="0.25">
      <c r="A12" s="66">
        <v>143</v>
      </c>
      <c r="B12" s="66" t="s">
        <v>145</v>
      </c>
      <c r="C12" s="26"/>
    </row>
    <row r="13" spans="1:3" ht="17.25" x14ac:dyDescent="0.25">
      <c r="A13" s="66">
        <v>144</v>
      </c>
      <c r="B13" s="66" t="s">
        <v>219</v>
      </c>
      <c r="C13" s="26"/>
    </row>
    <row r="14" spans="1:3" s="43" customFormat="1" ht="17.25" x14ac:dyDescent="0.25">
      <c r="A14" s="67">
        <v>146</v>
      </c>
      <c r="B14" s="67" t="s">
        <v>220</v>
      </c>
      <c r="C14" s="62"/>
    </row>
    <row r="15" spans="1:3" ht="17.25" x14ac:dyDescent="0.25">
      <c r="A15" s="66">
        <v>150</v>
      </c>
      <c r="B15" s="66" t="s">
        <v>221</v>
      </c>
      <c r="C15" s="26"/>
    </row>
    <row r="16" spans="1:3" ht="17.25" x14ac:dyDescent="0.25">
      <c r="A16" s="66">
        <v>151</v>
      </c>
      <c r="B16" s="66" t="s">
        <v>144</v>
      </c>
      <c r="C16" s="26"/>
    </row>
    <row r="17" spans="1:16" ht="17.25" x14ac:dyDescent="0.25">
      <c r="A17" s="66">
        <v>152</v>
      </c>
      <c r="B17" s="66" t="s">
        <v>222</v>
      </c>
      <c r="C17" s="26"/>
    </row>
    <row r="18" spans="1:16" ht="17.25" x14ac:dyDescent="0.25">
      <c r="A18" s="66">
        <v>154</v>
      </c>
      <c r="B18" s="66" t="s">
        <v>223</v>
      </c>
      <c r="C18" s="26"/>
    </row>
    <row r="19" spans="1:16" s="43" customFormat="1" ht="17.25" x14ac:dyDescent="0.25">
      <c r="A19" s="66">
        <v>165</v>
      </c>
      <c r="B19" s="66" t="s">
        <v>224</v>
      </c>
      <c r="C19" s="62"/>
    </row>
    <row r="20" spans="1:16" ht="17.25" x14ac:dyDescent="0.25">
      <c r="A20" s="66">
        <v>175</v>
      </c>
      <c r="B20" s="66" t="s">
        <v>225</v>
      </c>
      <c r="C20" s="26"/>
    </row>
    <row r="21" spans="1:16" ht="17.25" x14ac:dyDescent="0.25">
      <c r="A21" s="66">
        <v>187</v>
      </c>
      <c r="B21" s="66" t="s">
        <v>226</v>
      </c>
      <c r="C21" s="26"/>
    </row>
    <row r="22" spans="1:16" ht="17.25" x14ac:dyDescent="0.25">
      <c r="A22" s="66">
        <v>188</v>
      </c>
      <c r="B22" s="66" t="s">
        <v>227</v>
      </c>
      <c r="C22" s="26"/>
      <c r="P22" s="28" t="s">
        <v>147</v>
      </c>
    </row>
    <row r="23" spans="1:16" ht="17.25" x14ac:dyDescent="0.25">
      <c r="A23" s="66">
        <v>190</v>
      </c>
      <c r="B23" s="66" t="s">
        <v>228</v>
      </c>
      <c r="C23" s="26"/>
    </row>
    <row r="24" spans="1:16" ht="17.25" x14ac:dyDescent="0.25">
      <c r="A24" s="66">
        <v>201</v>
      </c>
      <c r="B24" s="66" t="s">
        <v>229</v>
      </c>
      <c r="C24" s="26"/>
    </row>
    <row r="25" spans="1:16" ht="17.25" x14ac:dyDescent="0.25">
      <c r="A25" s="66">
        <v>202</v>
      </c>
      <c r="B25" s="66" t="s">
        <v>230</v>
      </c>
      <c r="C25" s="26"/>
    </row>
    <row r="26" spans="1:16" s="43" customFormat="1" ht="17.25" x14ac:dyDescent="0.25">
      <c r="A26" s="66">
        <v>203</v>
      </c>
      <c r="B26" s="66" t="s">
        <v>231</v>
      </c>
      <c r="C26" s="62"/>
    </row>
    <row r="27" spans="1:16" ht="17.25" x14ac:dyDescent="0.25">
      <c r="A27" s="66">
        <v>206</v>
      </c>
      <c r="B27" s="66" t="s">
        <v>121</v>
      </c>
      <c r="C27" s="26"/>
      <c r="D27" s="26"/>
      <c r="E27" s="26"/>
    </row>
    <row r="28" spans="1:16" ht="17.25" x14ac:dyDescent="0.25">
      <c r="A28" s="66">
        <v>207</v>
      </c>
      <c r="B28" s="66" t="s">
        <v>232</v>
      </c>
      <c r="C28" s="26"/>
      <c r="D28" s="26"/>
      <c r="E28" s="26"/>
    </row>
    <row r="29" spans="1:16" ht="17.25" x14ac:dyDescent="0.25">
      <c r="A29" s="66">
        <v>209</v>
      </c>
      <c r="B29" s="66" t="s">
        <v>233</v>
      </c>
      <c r="C29" s="26"/>
      <c r="D29" s="26"/>
      <c r="E29" s="26"/>
    </row>
    <row r="30" spans="1:16" ht="17.25" x14ac:dyDescent="0.25">
      <c r="A30" s="66">
        <v>210</v>
      </c>
      <c r="B30" s="66" t="s">
        <v>234</v>
      </c>
      <c r="C30" s="26"/>
      <c r="D30" s="26"/>
      <c r="E30" s="26"/>
    </row>
    <row r="31" spans="1:16" ht="17.25" x14ac:dyDescent="0.25">
      <c r="A31" s="66">
        <v>211</v>
      </c>
      <c r="B31" s="66" t="s">
        <v>235</v>
      </c>
      <c r="C31" s="26"/>
      <c r="D31" s="26"/>
      <c r="E31" s="26"/>
    </row>
    <row r="32" spans="1:16" ht="17.25" x14ac:dyDescent="0.25">
      <c r="A32" s="66">
        <v>212</v>
      </c>
      <c r="B32" s="66" t="s">
        <v>236</v>
      </c>
      <c r="C32" s="26"/>
      <c r="D32" s="26"/>
      <c r="E32" s="26"/>
    </row>
    <row r="33" spans="1:5" s="43" customFormat="1" ht="17.25" x14ac:dyDescent="0.25">
      <c r="A33" s="67">
        <v>214</v>
      </c>
      <c r="B33" s="67" t="s">
        <v>237</v>
      </c>
      <c r="C33" s="62"/>
      <c r="D33" s="62"/>
      <c r="E33" s="62"/>
    </row>
    <row r="34" spans="1:5" ht="17.25" x14ac:dyDescent="0.25">
      <c r="A34" s="66">
        <v>219</v>
      </c>
      <c r="B34" s="66" t="s">
        <v>120</v>
      </c>
      <c r="C34" s="26"/>
      <c r="D34" s="26"/>
      <c r="E34" s="26"/>
    </row>
    <row r="35" spans="1:5" s="43" customFormat="1" ht="17.25" x14ac:dyDescent="0.25">
      <c r="A35" s="66">
        <v>220</v>
      </c>
      <c r="B35" s="66" t="s">
        <v>179</v>
      </c>
      <c r="C35" s="62"/>
      <c r="D35" s="62"/>
      <c r="E35" s="62"/>
    </row>
    <row r="36" spans="1:5" ht="17.25" x14ac:dyDescent="0.25">
      <c r="A36" s="66">
        <v>221</v>
      </c>
      <c r="B36" s="66" t="s">
        <v>144</v>
      </c>
      <c r="C36" s="26"/>
      <c r="D36" s="26"/>
      <c r="E36" s="26"/>
    </row>
    <row r="37" spans="1:5" ht="17.25" x14ac:dyDescent="0.25">
      <c r="A37" s="66">
        <v>225</v>
      </c>
      <c r="B37" s="66" t="s">
        <v>144</v>
      </c>
      <c r="C37" s="26"/>
      <c r="D37" s="26"/>
      <c r="E37" s="26"/>
    </row>
    <row r="38" spans="1:5" ht="17.25" x14ac:dyDescent="0.25">
      <c r="A38" s="66">
        <v>232</v>
      </c>
      <c r="B38" s="66" t="s">
        <v>146</v>
      </c>
      <c r="C38" s="26"/>
      <c r="D38" s="26"/>
      <c r="E38" s="26"/>
    </row>
    <row r="39" spans="1:5" ht="17.25" x14ac:dyDescent="0.25">
      <c r="A39" s="66">
        <v>237</v>
      </c>
      <c r="B39" s="66" t="s">
        <v>120</v>
      </c>
      <c r="C39" s="26"/>
      <c r="D39" s="26"/>
      <c r="E39" s="26"/>
    </row>
    <row r="40" spans="1:5" ht="17.25" x14ac:dyDescent="0.25">
      <c r="A40" s="26"/>
      <c r="B40" s="26"/>
      <c r="C40" s="26"/>
      <c r="D40" s="26"/>
      <c r="E4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90" zoomScaleNormal="90" workbookViewId="0">
      <selection activeCell="A2" sqref="A2:E30"/>
    </sheetView>
  </sheetViews>
  <sheetFormatPr defaultColWidth="8.7109375" defaultRowHeight="15.75" x14ac:dyDescent="0.25"/>
  <cols>
    <col min="1" max="1" width="8.7109375" style="31"/>
    <col min="2" max="2" width="7" style="32" customWidth="1"/>
    <col min="3" max="16384" width="8.7109375" style="31"/>
  </cols>
  <sheetData>
    <row r="1" spans="1:4" s="27" customFormat="1" ht="18" customHeight="1" x14ac:dyDescent="0.25">
      <c r="A1" s="48" t="s">
        <v>18</v>
      </c>
      <c r="B1" s="26"/>
      <c r="C1" s="43"/>
    </row>
    <row r="2" spans="1:4" s="27" customFormat="1" ht="18" customHeight="1" x14ac:dyDescent="0.2">
      <c r="A2" s="58"/>
      <c r="B2" s="58"/>
      <c r="C2" s="26"/>
      <c r="D2" s="26"/>
    </row>
    <row r="3" spans="1:4" s="27" customFormat="1" ht="18" customHeight="1" x14ac:dyDescent="0.2">
      <c r="A3" s="58"/>
      <c r="B3" s="58"/>
      <c r="C3" s="26"/>
      <c r="D3" s="26"/>
    </row>
    <row r="4" spans="1:4" s="27" customFormat="1" ht="18" customHeight="1" x14ac:dyDescent="0.2">
      <c r="A4" s="58"/>
      <c r="B4" s="58"/>
      <c r="C4" s="26"/>
      <c r="D4" s="26"/>
    </row>
    <row r="5" spans="1:4" s="27" customFormat="1" ht="18" customHeight="1" x14ac:dyDescent="0.2">
      <c r="A5" s="58"/>
      <c r="B5" s="58"/>
      <c r="C5" s="26"/>
      <c r="D5" s="26"/>
    </row>
    <row r="6" spans="1:4" s="27" customFormat="1" ht="18" customHeight="1" x14ac:dyDescent="0.2">
      <c r="A6" s="58"/>
      <c r="B6" s="58"/>
      <c r="C6" s="26"/>
      <c r="D6" s="26"/>
    </row>
    <row r="7" spans="1:4" s="27" customFormat="1" ht="18" customHeight="1" x14ac:dyDescent="0.2">
      <c r="A7" s="58"/>
      <c r="B7" s="58"/>
      <c r="C7" s="26"/>
      <c r="D7" s="26"/>
    </row>
    <row r="8" spans="1:4" s="27" customFormat="1" ht="18" customHeight="1" x14ac:dyDescent="0.2">
      <c r="A8" s="58"/>
      <c r="B8" s="58"/>
      <c r="C8" s="26"/>
      <c r="D8" s="26"/>
    </row>
    <row r="9" spans="1:4" s="27" customFormat="1" ht="18" customHeight="1" x14ac:dyDescent="0.2">
      <c r="A9" s="58"/>
      <c r="B9" s="58"/>
      <c r="C9" s="26"/>
      <c r="D9" s="26"/>
    </row>
    <row r="10" spans="1:4" s="27" customFormat="1" ht="18" customHeight="1" x14ac:dyDescent="0.2">
      <c r="A10" s="58"/>
      <c r="B10" s="58"/>
      <c r="C10" s="26"/>
      <c r="D10" s="26"/>
    </row>
    <row r="11" spans="1:4" s="27" customFormat="1" ht="18" customHeight="1" x14ac:dyDescent="0.2">
      <c r="A11" s="58"/>
      <c r="B11" s="58"/>
      <c r="C11" s="26"/>
      <c r="D11" s="26"/>
    </row>
    <row r="12" spans="1:4" s="27" customFormat="1" ht="18" customHeight="1" x14ac:dyDescent="0.2">
      <c r="A12" s="58"/>
      <c r="B12" s="58"/>
      <c r="C12" s="26"/>
      <c r="D12" s="26"/>
    </row>
    <row r="13" spans="1:4" s="27" customFormat="1" ht="18" customHeight="1" x14ac:dyDescent="0.2">
      <c r="A13" s="58"/>
      <c r="B13" s="58"/>
      <c r="C13" s="26"/>
      <c r="D13" s="26"/>
    </row>
    <row r="14" spans="1:4" s="27" customFormat="1" ht="18" customHeight="1" x14ac:dyDescent="0.2">
      <c r="A14" s="58"/>
      <c r="B14" s="58"/>
      <c r="C14" s="26"/>
      <c r="D14" s="26"/>
    </row>
    <row r="15" spans="1:4" s="27" customFormat="1" ht="18" customHeight="1" x14ac:dyDescent="0.2">
      <c r="A15" s="58"/>
      <c r="B15" s="58"/>
      <c r="C15" s="26"/>
      <c r="D15" s="26"/>
    </row>
    <row r="16" spans="1:4" s="27" customFormat="1" ht="18" customHeight="1" x14ac:dyDescent="0.2">
      <c r="A16" s="58"/>
      <c r="B16" s="58"/>
      <c r="C16" s="26"/>
      <c r="D16" s="26"/>
    </row>
    <row r="17" spans="1:4" s="27" customFormat="1" ht="18" customHeight="1" x14ac:dyDescent="0.2">
      <c r="A17" s="58"/>
      <c r="B17" s="58"/>
      <c r="C17" s="26"/>
      <c r="D17" s="26"/>
    </row>
    <row r="18" spans="1:4" s="27" customFormat="1" ht="18" customHeight="1" x14ac:dyDescent="0.2">
      <c r="A18" s="58"/>
      <c r="B18" s="58"/>
      <c r="C18" s="26"/>
      <c r="D18" s="26"/>
    </row>
    <row r="19" spans="1:4" s="27" customFormat="1" ht="18" customHeight="1" x14ac:dyDescent="0.2">
      <c r="A19" s="58"/>
      <c r="B19" s="58"/>
      <c r="C19" s="26"/>
      <c r="D19" s="26"/>
    </row>
    <row r="20" spans="1:4" s="27" customFormat="1" ht="18" customHeight="1" x14ac:dyDescent="0.2">
      <c r="A20" s="58"/>
      <c r="B20" s="58"/>
      <c r="C20" s="26"/>
      <c r="D20" s="26"/>
    </row>
    <row r="21" spans="1:4" s="27" customFormat="1" ht="18" customHeight="1" x14ac:dyDescent="0.2">
      <c r="A21" s="58"/>
      <c r="B21" s="58"/>
    </row>
    <row r="22" spans="1:4" s="27" customFormat="1" ht="18" customHeight="1" x14ac:dyDescent="0.2">
      <c r="A22" s="58"/>
      <c r="B22" s="58"/>
    </row>
    <row r="23" spans="1:4" s="27" customFormat="1" ht="18" customHeight="1" x14ac:dyDescent="0.2">
      <c r="A23" s="58"/>
      <c r="B23" s="58"/>
    </row>
    <row r="24" spans="1:4" s="27" customFormat="1" ht="18" customHeight="1" x14ac:dyDescent="0.2">
      <c r="A24" s="58"/>
      <c r="B24" s="58"/>
    </row>
    <row r="25" spans="1:4" s="27" customFormat="1" ht="18" customHeight="1" x14ac:dyDescent="0.2">
      <c r="A25" s="58"/>
      <c r="B25" s="58"/>
      <c r="C25" s="43"/>
    </row>
    <row r="26" spans="1:4" s="27" customFormat="1" ht="18" customHeight="1" x14ac:dyDescent="0.2">
      <c r="A26" s="58"/>
      <c r="B26" s="58"/>
    </row>
    <row r="27" spans="1:4" s="27" customFormat="1" ht="18" customHeight="1" x14ac:dyDescent="0.2">
      <c r="A27" s="58"/>
      <c r="B27" s="58"/>
    </row>
    <row r="28" spans="1:4" x14ac:dyDescent="0.25">
      <c r="A28" s="58"/>
      <c r="B28" s="58"/>
    </row>
    <row r="29" spans="1:4" x14ac:dyDescent="0.25">
      <c r="A29" s="58"/>
      <c r="B29" s="58"/>
    </row>
    <row r="30" spans="1:4" x14ac:dyDescent="0.25">
      <c r="A30" s="58"/>
      <c r="B30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L28" sqref="L28"/>
    </sheetView>
  </sheetViews>
  <sheetFormatPr defaultColWidth="8.7109375" defaultRowHeight="15" x14ac:dyDescent="0.25"/>
  <cols>
    <col min="1" max="1" width="5.5703125" style="34" customWidth="1"/>
    <col min="2" max="16384" width="8.7109375" style="24"/>
  </cols>
  <sheetData>
    <row r="1" spans="1:4" ht="22.9" customHeight="1" x14ac:dyDescent="0.25">
      <c r="A1" s="49" t="s">
        <v>31</v>
      </c>
      <c r="B1" s="29"/>
      <c r="C1" s="33"/>
    </row>
    <row r="2" spans="1:4" ht="17.45" customHeight="1" x14ac:dyDescent="0.25">
      <c r="A2" s="66">
        <v>7</v>
      </c>
      <c r="B2" s="66" t="s">
        <v>238</v>
      </c>
      <c r="C2" s="26"/>
      <c r="D2" s="26"/>
    </row>
    <row r="3" spans="1:4" ht="17.45" customHeight="1" x14ac:dyDescent="0.25">
      <c r="A3" s="66">
        <v>13</v>
      </c>
      <c r="B3" s="66" t="s">
        <v>211</v>
      </c>
      <c r="C3" s="26"/>
      <c r="D3" s="26"/>
    </row>
    <row r="4" spans="1:4" ht="17.45" customHeight="1" x14ac:dyDescent="0.25">
      <c r="A4" s="66">
        <v>24</v>
      </c>
      <c r="B4" s="66" t="s">
        <v>239</v>
      </c>
      <c r="C4" s="26"/>
      <c r="D4" s="26"/>
    </row>
    <row r="5" spans="1:4" ht="17.45" customHeight="1" x14ac:dyDescent="0.25">
      <c r="A5" s="66">
        <v>65</v>
      </c>
      <c r="B5" s="66" t="s">
        <v>240</v>
      </c>
      <c r="C5" s="26"/>
      <c r="D5" s="26"/>
    </row>
    <row r="6" spans="1:4" ht="17.45" customHeight="1" x14ac:dyDescent="0.25">
      <c r="A6" s="66">
        <v>73</v>
      </c>
      <c r="B6" s="66" t="s">
        <v>241</v>
      </c>
      <c r="C6" s="26"/>
      <c r="D6" s="26"/>
    </row>
    <row r="7" spans="1:4" ht="17.45" customHeight="1" x14ac:dyDescent="0.25">
      <c r="A7" s="66">
        <v>76</v>
      </c>
      <c r="B7" s="66" t="s">
        <v>216</v>
      </c>
      <c r="C7" s="26"/>
      <c r="D7" s="26"/>
    </row>
    <row r="8" spans="1:4" ht="17.45" customHeight="1" x14ac:dyDescent="0.25">
      <c r="A8" s="66">
        <v>114</v>
      </c>
      <c r="B8" s="66" t="s">
        <v>180</v>
      </c>
      <c r="C8" s="26"/>
      <c r="D8" s="26"/>
    </row>
    <row r="9" spans="1:4" ht="17.45" customHeight="1" x14ac:dyDescent="0.25">
      <c r="A9" s="66">
        <v>122</v>
      </c>
      <c r="B9" s="66" t="s">
        <v>120</v>
      </c>
      <c r="C9" s="26"/>
      <c r="D9" s="26"/>
    </row>
    <row r="10" spans="1:4" ht="17.45" customHeight="1" x14ac:dyDescent="0.25">
      <c r="A10" s="66">
        <v>132</v>
      </c>
      <c r="B10" s="66" t="s">
        <v>242</v>
      </c>
      <c r="C10" s="26"/>
      <c r="D10" s="26"/>
    </row>
    <row r="11" spans="1:4" ht="17.45" customHeight="1" x14ac:dyDescent="0.25">
      <c r="A11" s="66">
        <v>140</v>
      </c>
      <c r="B11" s="66" t="s">
        <v>243</v>
      </c>
      <c r="C11" s="26"/>
      <c r="D11" s="26"/>
    </row>
    <row r="12" spans="1:4" ht="17.45" customHeight="1" x14ac:dyDescent="0.25">
      <c r="A12" s="66">
        <v>143</v>
      </c>
      <c r="B12" s="66" t="s">
        <v>145</v>
      </c>
      <c r="C12" s="26"/>
      <c r="D12" s="26"/>
    </row>
    <row r="13" spans="1:4" ht="17.45" customHeight="1" x14ac:dyDescent="0.25">
      <c r="A13" s="66">
        <v>144</v>
      </c>
      <c r="B13" s="66" t="s">
        <v>181</v>
      </c>
      <c r="C13" s="26"/>
      <c r="D13" s="26"/>
    </row>
    <row r="14" spans="1:4" ht="17.45" customHeight="1" x14ac:dyDescent="0.25">
      <c r="A14" s="66">
        <v>150</v>
      </c>
      <c r="B14" s="66" t="s">
        <v>244</v>
      </c>
      <c r="C14" s="26"/>
      <c r="D14" s="26"/>
    </row>
    <row r="15" spans="1:4" ht="17.45" customHeight="1" x14ac:dyDescent="0.25">
      <c r="A15" s="66">
        <v>151</v>
      </c>
      <c r="B15" s="66" t="s">
        <v>144</v>
      </c>
      <c r="C15" s="26"/>
      <c r="D15" s="26"/>
    </row>
    <row r="16" spans="1:4" ht="17.45" customHeight="1" x14ac:dyDescent="0.25">
      <c r="A16" s="66">
        <v>152</v>
      </c>
      <c r="B16" s="66" t="s">
        <v>222</v>
      </c>
      <c r="C16" s="26"/>
      <c r="D16" s="26"/>
    </row>
    <row r="17" spans="1:4" ht="17.45" customHeight="1" x14ac:dyDescent="0.25">
      <c r="A17" s="66">
        <v>154</v>
      </c>
      <c r="B17" s="66" t="s">
        <v>245</v>
      </c>
      <c r="C17" s="26"/>
      <c r="D17" s="26"/>
    </row>
    <row r="18" spans="1:4" ht="17.45" customHeight="1" x14ac:dyDescent="0.25">
      <c r="A18" s="66">
        <v>175</v>
      </c>
      <c r="B18" s="66" t="s">
        <v>246</v>
      </c>
      <c r="C18" s="26"/>
      <c r="D18" s="26"/>
    </row>
    <row r="19" spans="1:4" ht="22.9" customHeight="1" x14ac:dyDescent="0.25">
      <c r="A19" s="66">
        <v>187</v>
      </c>
      <c r="B19" s="66" t="s">
        <v>231</v>
      </c>
      <c r="C19" s="26"/>
      <c r="D19" s="26"/>
    </row>
    <row r="20" spans="1:4" ht="22.9" customHeight="1" x14ac:dyDescent="0.25">
      <c r="A20" s="66">
        <v>188</v>
      </c>
      <c r="B20" s="66" t="s">
        <v>178</v>
      </c>
      <c r="C20" s="33"/>
    </row>
    <row r="21" spans="1:4" ht="22.9" customHeight="1" x14ac:dyDescent="0.25">
      <c r="A21" s="66">
        <v>190</v>
      </c>
      <c r="B21" s="66" t="s">
        <v>247</v>
      </c>
      <c r="C21" s="33"/>
    </row>
    <row r="22" spans="1:4" ht="22.9" customHeight="1" x14ac:dyDescent="0.25">
      <c r="A22" s="66">
        <v>201</v>
      </c>
      <c r="B22" s="66" t="s">
        <v>241</v>
      </c>
      <c r="C22" s="33"/>
    </row>
    <row r="23" spans="1:4" ht="22.9" customHeight="1" x14ac:dyDescent="0.25">
      <c r="A23" s="66">
        <v>202</v>
      </c>
      <c r="B23" s="66" t="s">
        <v>248</v>
      </c>
      <c r="C23" s="33"/>
    </row>
    <row r="24" spans="1:4" x14ac:dyDescent="0.25">
      <c r="A24" s="66">
        <v>203</v>
      </c>
      <c r="B24" s="66" t="s">
        <v>179</v>
      </c>
    </row>
    <row r="25" spans="1:4" x14ac:dyDescent="0.25">
      <c r="A25" s="66">
        <v>206</v>
      </c>
      <c r="B25" s="66" t="s">
        <v>249</v>
      </c>
    </row>
    <row r="26" spans="1:4" x14ac:dyDescent="0.25">
      <c r="A26" s="66">
        <v>207</v>
      </c>
      <c r="B26" s="66" t="s">
        <v>144</v>
      </c>
    </row>
    <row r="27" spans="1:4" x14ac:dyDescent="0.25">
      <c r="A27" s="66">
        <v>210</v>
      </c>
      <c r="B27" s="66" t="s">
        <v>250</v>
      </c>
    </row>
    <row r="28" spans="1:4" x14ac:dyDescent="0.25">
      <c r="A28" s="66">
        <v>211</v>
      </c>
      <c r="B28" s="66" t="s">
        <v>144</v>
      </c>
    </row>
    <row r="29" spans="1:4" x14ac:dyDescent="0.25">
      <c r="A29" s="66">
        <v>214</v>
      </c>
      <c r="B29" s="66" t="s">
        <v>251</v>
      </c>
    </row>
    <row r="30" spans="1:4" x14ac:dyDescent="0.25">
      <c r="A30" s="66">
        <v>219</v>
      </c>
      <c r="B30" s="66" t="s">
        <v>120</v>
      </c>
    </row>
    <row r="31" spans="1:4" x14ac:dyDescent="0.25">
      <c r="A31" s="66">
        <v>220</v>
      </c>
      <c r="B31" s="66" t="s">
        <v>179</v>
      </c>
    </row>
    <row r="32" spans="1:4" x14ac:dyDescent="0.25">
      <c r="A32" s="66">
        <v>221</v>
      </c>
      <c r="B32" s="66" t="s">
        <v>144</v>
      </c>
    </row>
    <row r="33" spans="1:2" x14ac:dyDescent="0.25">
      <c r="A33" s="66">
        <v>225</v>
      </c>
      <c r="B33" s="66" t="s">
        <v>144</v>
      </c>
    </row>
    <row r="34" spans="1:2" x14ac:dyDescent="0.25">
      <c r="A34" s="66">
        <v>237</v>
      </c>
      <c r="B34" s="66" t="s">
        <v>120</v>
      </c>
    </row>
    <row r="35" spans="1:2" x14ac:dyDescent="0.25">
      <c r="B35" s="25"/>
    </row>
    <row r="36" spans="1:2" x14ac:dyDescent="0.25">
      <c r="B36" s="25"/>
    </row>
    <row r="37" spans="1:2" x14ac:dyDescent="0.25">
      <c r="B37" s="25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zoomScale="90" zoomScaleNormal="90" workbookViewId="0">
      <selection activeCell="R11" sqref="R11"/>
    </sheetView>
  </sheetViews>
  <sheetFormatPr defaultColWidth="8.7109375" defaultRowHeight="15.75" x14ac:dyDescent="0.25"/>
  <cols>
    <col min="1" max="1" width="8.7109375" style="27"/>
    <col min="2" max="2" width="8.7109375" style="29"/>
    <col min="3" max="16384" width="8.7109375" style="27"/>
  </cols>
  <sheetData>
    <row r="1" spans="1:6" ht="19.899999999999999" customHeight="1" x14ac:dyDescent="0.25">
      <c r="A1" s="48" t="s">
        <v>36</v>
      </c>
      <c r="B1" s="26"/>
    </row>
    <row r="2" spans="1:6" ht="17.45" customHeight="1" x14ac:dyDescent="0.25">
      <c r="A2" s="66">
        <v>13</v>
      </c>
      <c r="B2" s="66" t="s">
        <v>252</v>
      </c>
      <c r="C2" s="26"/>
      <c r="D2" s="26"/>
      <c r="E2" s="26"/>
      <c r="F2" s="26"/>
    </row>
    <row r="3" spans="1:6" ht="17.45" customHeight="1" x14ac:dyDescent="0.25">
      <c r="A3" s="66">
        <v>65</v>
      </c>
      <c r="B3" s="66" t="s">
        <v>240</v>
      </c>
      <c r="C3" s="26"/>
      <c r="D3" s="26"/>
      <c r="E3" s="26"/>
      <c r="F3" s="26"/>
    </row>
    <row r="4" spans="1:6" ht="17.45" customHeight="1" x14ac:dyDescent="0.25">
      <c r="A4" s="66">
        <v>73</v>
      </c>
      <c r="B4" s="66" t="s">
        <v>213</v>
      </c>
      <c r="C4" s="26"/>
      <c r="D4" s="26"/>
      <c r="E4" s="26"/>
      <c r="F4" s="26"/>
    </row>
    <row r="5" spans="1:6" ht="17.45" customHeight="1" x14ac:dyDescent="0.25">
      <c r="A5" s="66">
        <v>122</v>
      </c>
      <c r="B5" s="66" t="s">
        <v>253</v>
      </c>
      <c r="C5" s="26"/>
      <c r="D5" s="26"/>
      <c r="E5" s="26"/>
      <c r="F5" s="26"/>
    </row>
    <row r="6" spans="1:6" ht="17.45" customHeight="1" x14ac:dyDescent="0.25">
      <c r="A6" s="66">
        <v>132</v>
      </c>
      <c r="B6" s="66" t="s">
        <v>254</v>
      </c>
      <c r="C6" s="26"/>
      <c r="D6" s="26"/>
      <c r="E6" s="26"/>
      <c r="F6" s="26"/>
    </row>
    <row r="7" spans="1:6" ht="17.45" customHeight="1" x14ac:dyDescent="0.25">
      <c r="A7" s="66">
        <v>140</v>
      </c>
      <c r="B7" s="66" t="s">
        <v>255</v>
      </c>
      <c r="C7" s="26"/>
      <c r="D7" s="26"/>
      <c r="E7" s="26"/>
      <c r="F7" s="26"/>
    </row>
    <row r="8" spans="1:6" ht="17.45" customHeight="1" x14ac:dyDescent="0.25">
      <c r="A8" s="66">
        <v>143</v>
      </c>
      <c r="B8" s="66" t="s">
        <v>145</v>
      </c>
      <c r="C8" s="26"/>
      <c r="D8" s="26"/>
      <c r="E8" s="26"/>
      <c r="F8" s="26"/>
    </row>
    <row r="9" spans="1:6" ht="17.45" customHeight="1" x14ac:dyDescent="0.25">
      <c r="A9" s="66">
        <v>144</v>
      </c>
      <c r="B9" s="66" t="s">
        <v>181</v>
      </c>
      <c r="C9" s="26"/>
      <c r="D9" s="26"/>
      <c r="E9" s="26"/>
      <c r="F9" s="26"/>
    </row>
    <row r="10" spans="1:6" ht="17.45" customHeight="1" x14ac:dyDescent="0.25">
      <c r="A10" s="66">
        <v>146</v>
      </c>
      <c r="B10" s="66" t="s">
        <v>256</v>
      </c>
      <c r="C10" s="26"/>
      <c r="D10" s="26"/>
      <c r="E10" s="26"/>
      <c r="F10" s="26"/>
    </row>
    <row r="11" spans="1:6" ht="17.45" customHeight="1" x14ac:dyDescent="0.25">
      <c r="A11" s="66">
        <v>151</v>
      </c>
      <c r="B11" s="66" t="s">
        <v>257</v>
      </c>
      <c r="C11" s="26"/>
      <c r="D11" s="26"/>
      <c r="E11" s="26"/>
      <c r="F11" s="26"/>
    </row>
    <row r="12" spans="1:6" ht="17.45" customHeight="1" x14ac:dyDescent="0.25">
      <c r="A12" s="66">
        <v>152</v>
      </c>
      <c r="B12" s="66" t="s">
        <v>222</v>
      </c>
      <c r="C12" s="26"/>
      <c r="D12" s="26"/>
      <c r="E12" s="26"/>
      <c r="F12" s="26"/>
    </row>
    <row r="13" spans="1:6" ht="17.45" customHeight="1" x14ac:dyDescent="0.25">
      <c r="A13" s="66">
        <v>154</v>
      </c>
      <c r="B13" s="66" t="s">
        <v>258</v>
      </c>
      <c r="C13" s="26"/>
      <c r="D13" s="26"/>
      <c r="E13" s="26"/>
      <c r="F13" s="26"/>
    </row>
    <row r="14" spans="1:6" ht="17.45" customHeight="1" x14ac:dyDescent="0.25">
      <c r="A14" s="66">
        <v>175</v>
      </c>
      <c r="B14" s="66" t="s">
        <v>259</v>
      </c>
      <c r="C14" s="26"/>
      <c r="D14" s="26"/>
      <c r="E14" s="26"/>
      <c r="F14" s="26"/>
    </row>
    <row r="15" spans="1:6" ht="17.45" customHeight="1" x14ac:dyDescent="0.25">
      <c r="A15" s="66">
        <v>187</v>
      </c>
      <c r="B15" s="66" t="s">
        <v>231</v>
      </c>
      <c r="C15" s="26"/>
      <c r="D15" s="26"/>
      <c r="E15" s="26"/>
      <c r="F15" s="26"/>
    </row>
    <row r="16" spans="1:6" ht="17.45" customHeight="1" x14ac:dyDescent="0.25">
      <c r="A16" s="66">
        <v>188</v>
      </c>
      <c r="B16" s="66" t="s">
        <v>178</v>
      </c>
      <c r="C16" s="26"/>
      <c r="D16" s="26"/>
      <c r="E16" s="26"/>
      <c r="F16" s="26"/>
    </row>
    <row r="17" spans="1:6" ht="17.45" customHeight="1" x14ac:dyDescent="0.25">
      <c r="A17" s="66">
        <v>190</v>
      </c>
      <c r="B17" s="66" t="s">
        <v>247</v>
      </c>
      <c r="C17" s="26"/>
      <c r="D17" s="26"/>
      <c r="E17" s="26"/>
      <c r="F17" s="26"/>
    </row>
    <row r="18" spans="1:6" ht="17.45" customHeight="1" x14ac:dyDescent="0.25">
      <c r="A18" s="66">
        <v>201</v>
      </c>
      <c r="B18" s="66" t="s">
        <v>213</v>
      </c>
      <c r="C18" s="26"/>
      <c r="D18" s="26"/>
      <c r="E18" s="26"/>
      <c r="F18" s="26"/>
    </row>
    <row r="19" spans="1:6" ht="17.25" x14ac:dyDescent="0.25">
      <c r="A19" s="66">
        <v>202</v>
      </c>
      <c r="B19" s="66" t="s">
        <v>248</v>
      </c>
      <c r="C19" s="26"/>
      <c r="D19" s="26"/>
      <c r="E19" s="26"/>
      <c r="F19" s="26"/>
    </row>
    <row r="20" spans="1:6" ht="17.25" x14ac:dyDescent="0.25">
      <c r="A20" s="66">
        <v>203</v>
      </c>
      <c r="B20" s="66" t="s">
        <v>178</v>
      </c>
      <c r="C20" s="26"/>
      <c r="D20" s="26"/>
      <c r="E20" s="26"/>
      <c r="F20" s="26"/>
    </row>
    <row r="21" spans="1:6" ht="17.25" x14ac:dyDescent="0.25">
      <c r="A21" s="66">
        <v>206</v>
      </c>
      <c r="B21" s="66" t="s">
        <v>260</v>
      </c>
      <c r="C21" s="26"/>
      <c r="D21" s="26"/>
      <c r="E21" s="26"/>
      <c r="F21" s="26"/>
    </row>
    <row r="22" spans="1:6" x14ac:dyDescent="0.25">
      <c r="A22" s="66">
        <v>210</v>
      </c>
      <c r="B22" s="66" t="s">
        <v>261</v>
      </c>
    </row>
    <row r="23" spans="1:6" x14ac:dyDescent="0.25">
      <c r="A23" s="66">
        <v>214</v>
      </c>
      <c r="B23" s="66" t="s">
        <v>262</v>
      </c>
    </row>
    <row r="24" spans="1:6" x14ac:dyDescent="0.25">
      <c r="A24" s="66">
        <v>219</v>
      </c>
      <c r="B24" s="66" t="s">
        <v>120</v>
      </c>
    </row>
    <row r="25" spans="1:6" x14ac:dyDescent="0.25">
      <c r="A25" s="66">
        <v>220</v>
      </c>
      <c r="B25" s="66" t="s">
        <v>179</v>
      </c>
    </row>
    <row r="26" spans="1:6" x14ac:dyDescent="0.25">
      <c r="A26" s="66">
        <v>221</v>
      </c>
      <c r="B26" s="66" t="s">
        <v>144</v>
      </c>
    </row>
    <row r="27" spans="1:6" x14ac:dyDescent="0.25">
      <c r="A27" s="66">
        <v>225</v>
      </c>
      <c r="B27" s="66" t="s">
        <v>144</v>
      </c>
    </row>
    <row r="28" spans="1:6" x14ac:dyDescent="0.25">
      <c r="A28" s="66">
        <v>237</v>
      </c>
      <c r="B28" s="66" t="s">
        <v>120</v>
      </c>
    </row>
    <row r="29" spans="1:6" x14ac:dyDescent="0.2">
      <c r="A29" s="59"/>
      <c r="B29" s="59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I12" sqref="I12"/>
    </sheetView>
  </sheetViews>
  <sheetFormatPr defaultColWidth="8.7109375" defaultRowHeight="15.75" x14ac:dyDescent="0.25"/>
  <cols>
    <col min="1" max="1" width="8.7109375" style="35"/>
    <col min="2" max="2" width="8.7109375" style="36"/>
    <col min="3" max="16384" width="8.7109375" style="35"/>
  </cols>
  <sheetData>
    <row r="1" spans="1:5" ht="20.65" customHeight="1" x14ac:dyDescent="0.25">
      <c r="A1" s="48" t="s">
        <v>139</v>
      </c>
      <c r="B1" s="38"/>
      <c r="C1" s="37"/>
    </row>
    <row r="2" spans="1:5" ht="17.45" customHeight="1" x14ac:dyDescent="0.25">
      <c r="A2" s="66">
        <v>13</v>
      </c>
      <c r="B2" s="66" t="s">
        <v>211</v>
      </c>
      <c r="C2" s="26"/>
      <c r="D2" s="26"/>
      <c r="E2" s="26"/>
    </row>
    <row r="3" spans="1:5" ht="17.45" customHeight="1" x14ac:dyDescent="0.25">
      <c r="A3" s="66">
        <v>65</v>
      </c>
      <c r="B3" s="66" t="s">
        <v>240</v>
      </c>
      <c r="C3" s="26"/>
      <c r="D3" s="26"/>
      <c r="E3" s="26"/>
    </row>
    <row r="4" spans="1:5" ht="17.45" customHeight="1" x14ac:dyDescent="0.25">
      <c r="A4" s="66">
        <v>73</v>
      </c>
      <c r="B4" s="66" t="s">
        <v>263</v>
      </c>
      <c r="C4" s="26"/>
      <c r="D4" s="26"/>
      <c r="E4" s="26"/>
    </row>
    <row r="5" spans="1:5" ht="17.45" customHeight="1" x14ac:dyDescent="0.25">
      <c r="A5" s="66">
        <v>76</v>
      </c>
      <c r="B5" s="66" t="s">
        <v>216</v>
      </c>
      <c r="C5" s="26"/>
      <c r="D5" s="26"/>
      <c r="E5" s="26"/>
    </row>
    <row r="6" spans="1:5" ht="17.45" customHeight="1" x14ac:dyDescent="0.25">
      <c r="A6" s="66">
        <v>122</v>
      </c>
      <c r="B6" s="66" t="s">
        <v>264</v>
      </c>
      <c r="C6" s="26"/>
      <c r="D6" s="26"/>
      <c r="E6" s="26"/>
    </row>
    <row r="7" spans="1:5" ht="17.45" customHeight="1" x14ac:dyDescent="0.25">
      <c r="A7" s="66">
        <v>132</v>
      </c>
      <c r="B7" s="66" t="s">
        <v>265</v>
      </c>
      <c r="C7" s="26"/>
      <c r="D7" s="26"/>
      <c r="E7" s="26"/>
    </row>
    <row r="8" spans="1:5" ht="17.45" customHeight="1" x14ac:dyDescent="0.25">
      <c r="A8" s="66">
        <v>140</v>
      </c>
      <c r="B8" s="66" t="s">
        <v>266</v>
      </c>
      <c r="C8" s="26"/>
      <c r="D8" s="26"/>
      <c r="E8" s="26"/>
    </row>
    <row r="9" spans="1:5" ht="17.45" customHeight="1" x14ac:dyDescent="0.25">
      <c r="A9" s="66">
        <v>143</v>
      </c>
      <c r="B9" s="66" t="s">
        <v>267</v>
      </c>
      <c r="C9" s="26"/>
      <c r="D9" s="26"/>
      <c r="E9" s="26"/>
    </row>
    <row r="10" spans="1:5" ht="17.45" customHeight="1" x14ac:dyDescent="0.25">
      <c r="A10" s="66">
        <v>144</v>
      </c>
      <c r="B10" s="66" t="s">
        <v>181</v>
      </c>
      <c r="C10" s="26"/>
      <c r="D10" s="26"/>
      <c r="E10" s="26"/>
    </row>
    <row r="11" spans="1:5" ht="17.45" customHeight="1" x14ac:dyDescent="0.25">
      <c r="A11" s="66">
        <v>150</v>
      </c>
      <c r="B11" s="66" t="s">
        <v>268</v>
      </c>
      <c r="C11" s="26"/>
      <c r="D11" s="26"/>
      <c r="E11" s="26"/>
    </row>
    <row r="12" spans="1:5" ht="17.45" customHeight="1" x14ac:dyDescent="0.25">
      <c r="A12" s="66">
        <v>151</v>
      </c>
      <c r="B12" s="66" t="s">
        <v>257</v>
      </c>
      <c r="C12" s="26"/>
      <c r="D12" s="26"/>
      <c r="E12" s="26"/>
    </row>
    <row r="13" spans="1:5" ht="17.45" customHeight="1" x14ac:dyDescent="0.25">
      <c r="A13" s="66">
        <v>152</v>
      </c>
      <c r="B13" s="66" t="s">
        <v>269</v>
      </c>
      <c r="C13" s="26"/>
      <c r="D13" s="26"/>
      <c r="E13" s="26"/>
    </row>
    <row r="14" spans="1:5" ht="17.45" customHeight="1" x14ac:dyDescent="0.25">
      <c r="A14" s="66">
        <v>154</v>
      </c>
      <c r="B14" s="66" t="s">
        <v>120</v>
      </c>
      <c r="C14" s="26"/>
      <c r="D14" s="26"/>
      <c r="E14" s="26"/>
    </row>
    <row r="15" spans="1:5" ht="17.45" customHeight="1" x14ac:dyDescent="0.25">
      <c r="A15" s="66">
        <v>175</v>
      </c>
      <c r="B15" s="66" t="s">
        <v>270</v>
      </c>
      <c r="C15" s="26"/>
      <c r="D15" s="26"/>
      <c r="E15" s="26"/>
    </row>
    <row r="16" spans="1:5" ht="17.45" customHeight="1" x14ac:dyDescent="0.25">
      <c r="A16" s="66">
        <v>187</v>
      </c>
      <c r="B16" s="66" t="s">
        <v>231</v>
      </c>
      <c r="C16" s="26"/>
      <c r="D16" s="26"/>
      <c r="E16" s="26"/>
    </row>
    <row r="17" spans="1:5" ht="17.45" customHeight="1" x14ac:dyDescent="0.25">
      <c r="A17" s="66">
        <v>188</v>
      </c>
      <c r="B17" s="66" t="s">
        <v>178</v>
      </c>
      <c r="C17" s="26"/>
      <c r="D17" s="26"/>
      <c r="E17" s="26"/>
    </row>
    <row r="18" spans="1:5" ht="17.45" customHeight="1" x14ac:dyDescent="0.25">
      <c r="A18" s="66">
        <v>190</v>
      </c>
      <c r="B18" s="66" t="s">
        <v>247</v>
      </c>
      <c r="C18" s="26"/>
      <c r="D18" s="26"/>
      <c r="E18" s="26"/>
    </row>
    <row r="19" spans="1:5" ht="17.45" customHeight="1" x14ac:dyDescent="0.25">
      <c r="A19" s="66">
        <v>201</v>
      </c>
      <c r="B19" s="66" t="s">
        <v>271</v>
      </c>
      <c r="C19" s="26"/>
      <c r="D19" s="26"/>
      <c r="E19" s="26"/>
    </row>
    <row r="20" spans="1:5" ht="20.65" customHeight="1" x14ac:dyDescent="0.25">
      <c r="A20" s="66">
        <v>202</v>
      </c>
      <c r="B20" s="66" t="s">
        <v>248</v>
      </c>
      <c r="C20" s="37"/>
    </row>
    <row r="21" spans="1:5" ht="20.65" customHeight="1" x14ac:dyDescent="0.25">
      <c r="A21" s="66">
        <v>203</v>
      </c>
      <c r="B21" s="66" t="s">
        <v>179</v>
      </c>
      <c r="C21" s="37"/>
    </row>
    <row r="22" spans="1:5" ht="20.65" customHeight="1" x14ac:dyDescent="0.25">
      <c r="A22" s="66">
        <v>204</v>
      </c>
      <c r="B22" s="66" t="s">
        <v>272</v>
      </c>
      <c r="C22" s="37"/>
    </row>
    <row r="23" spans="1:5" ht="20.65" customHeight="1" x14ac:dyDescent="0.25">
      <c r="A23" s="66">
        <v>206</v>
      </c>
      <c r="B23" s="66" t="s">
        <v>273</v>
      </c>
      <c r="C23" s="37"/>
    </row>
    <row r="24" spans="1:5" ht="20.65" customHeight="1" x14ac:dyDescent="0.25">
      <c r="A24" s="66">
        <v>210</v>
      </c>
      <c r="B24" s="66" t="s">
        <v>274</v>
      </c>
      <c r="C24" s="37"/>
    </row>
    <row r="25" spans="1:5" ht="20.65" customHeight="1" x14ac:dyDescent="0.25">
      <c r="A25" s="66">
        <v>214</v>
      </c>
      <c r="B25" s="66" t="s">
        <v>262</v>
      </c>
      <c r="C25" s="37"/>
    </row>
    <row r="26" spans="1:5" ht="20.65" customHeight="1" x14ac:dyDescent="0.25">
      <c r="A26" s="66">
        <v>219</v>
      </c>
      <c r="B26" s="66" t="s">
        <v>120</v>
      </c>
      <c r="C26" s="37"/>
    </row>
    <row r="27" spans="1:5" ht="20.65" customHeight="1" x14ac:dyDescent="0.25">
      <c r="A27" s="66">
        <v>220</v>
      </c>
      <c r="B27" s="66" t="s">
        <v>179</v>
      </c>
      <c r="C27" s="37"/>
    </row>
    <row r="28" spans="1:5" ht="20.65" customHeight="1" x14ac:dyDescent="0.25">
      <c r="A28" s="66">
        <v>221</v>
      </c>
      <c r="B28" s="66" t="s">
        <v>144</v>
      </c>
      <c r="C28" s="37"/>
    </row>
    <row r="29" spans="1:5" x14ac:dyDescent="0.25">
      <c r="A29" s="66">
        <v>225</v>
      </c>
      <c r="B29" s="66" t="s">
        <v>144</v>
      </c>
    </row>
    <row r="30" spans="1:5" x14ac:dyDescent="0.25">
      <c r="A30" s="66">
        <v>237</v>
      </c>
      <c r="B30" s="66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120" zoomScaleNormal="120" workbookViewId="0">
      <selection activeCell="F23" sqref="F23"/>
    </sheetView>
  </sheetViews>
  <sheetFormatPr defaultColWidth="8.7109375" defaultRowHeight="15" x14ac:dyDescent="0.25"/>
  <cols>
    <col min="1" max="1" width="8.7109375" style="39" customWidth="1"/>
    <col min="2" max="2" width="8.7109375" style="42"/>
    <col min="3" max="16384" width="8.7109375" style="39"/>
  </cols>
  <sheetData>
    <row r="1" spans="1:7" ht="16.899999999999999" customHeight="1" x14ac:dyDescent="0.25">
      <c r="A1" s="50" t="s">
        <v>61</v>
      </c>
      <c r="B1" s="40"/>
      <c r="C1" s="37"/>
    </row>
    <row r="2" spans="1:7" ht="14.45" customHeight="1" x14ac:dyDescent="0.25">
      <c r="A2" s="66">
        <v>13</v>
      </c>
      <c r="B2" s="66" t="s">
        <v>211</v>
      </c>
      <c r="C2" s="47"/>
      <c r="D2" s="47"/>
      <c r="E2" s="47"/>
      <c r="F2" s="47"/>
      <c r="G2" s="47"/>
    </row>
    <row r="3" spans="1:7" ht="14.45" customHeight="1" x14ac:dyDescent="0.25">
      <c r="A3" s="66">
        <v>65</v>
      </c>
      <c r="B3" s="66" t="s">
        <v>240</v>
      </c>
      <c r="C3" s="47"/>
      <c r="D3" s="47"/>
      <c r="E3" s="47"/>
      <c r="F3" s="47"/>
      <c r="G3" s="47"/>
    </row>
    <row r="4" spans="1:7" ht="14.45" customHeight="1" x14ac:dyDescent="0.25">
      <c r="A4" s="66">
        <v>73</v>
      </c>
      <c r="B4" s="66" t="s">
        <v>120</v>
      </c>
      <c r="C4" s="47"/>
      <c r="D4" s="47"/>
      <c r="E4" s="47"/>
      <c r="F4" s="47"/>
      <c r="G4" s="47"/>
    </row>
    <row r="5" spans="1:7" ht="14.45" customHeight="1" x14ac:dyDescent="0.25">
      <c r="A5" s="66">
        <v>76</v>
      </c>
      <c r="B5" s="66" t="s">
        <v>216</v>
      </c>
      <c r="C5" s="47"/>
      <c r="D5" s="47"/>
      <c r="E5" s="47"/>
      <c r="F5" s="47"/>
      <c r="G5" s="47"/>
    </row>
    <row r="6" spans="1:7" ht="14.45" customHeight="1" x14ac:dyDescent="0.25">
      <c r="A6" s="66">
        <v>122</v>
      </c>
      <c r="B6" s="66" t="s">
        <v>275</v>
      </c>
      <c r="C6" s="47"/>
      <c r="D6" s="47"/>
      <c r="E6" s="47"/>
      <c r="F6" s="47"/>
      <c r="G6" s="47"/>
    </row>
    <row r="7" spans="1:7" ht="14.45" customHeight="1" x14ac:dyDescent="0.25">
      <c r="A7" s="66">
        <v>140</v>
      </c>
      <c r="B7" s="66" t="s">
        <v>276</v>
      </c>
      <c r="C7" s="47"/>
      <c r="D7" s="47"/>
      <c r="E7" s="47"/>
      <c r="F7" s="47"/>
      <c r="G7" s="47"/>
    </row>
    <row r="8" spans="1:7" ht="14.45" customHeight="1" x14ac:dyDescent="0.25">
      <c r="A8" s="66">
        <v>143</v>
      </c>
      <c r="B8" s="66" t="s">
        <v>277</v>
      </c>
      <c r="C8" s="47"/>
      <c r="D8" s="47"/>
      <c r="E8" s="47"/>
      <c r="F8" s="47"/>
      <c r="G8" s="47"/>
    </row>
    <row r="9" spans="1:7" ht="14.45" customHeight="1" x14ac:dyDescent="0.25">
      <c r="A9" s="66">
        <v>144</v>
      </c>
      <c r="B9" s="66" t="s">
        <v>181</v>
      </c>
      <c r="C9" s="47"/>
      <c r="D9" s="47"/>
      <c r="E9" s="47"/>
      <c r="F9" s="47"/>
      <c r="G9" s="47"/>
    </row>
    <row r="10" spans="1:7" ht="14.45" customHeight="1" x14ac:dyDescent="0.25">
      <c r="A10" s="66">
        <v>151</v>
      </c>
      <c r="B10" s="66" t="s">
        <v>257</v>
      </c>
      <c r="C10" s="47"/>
      <c r="D10" s="47"/>
      <c r="E10" s="47"/>
      <c r="F10" s="47"/>
      <c r="G10" s="47"/>
    </row>
    <row r="11" spans="1:7" ht="14.45" customHeight="1" x14ac:dyDescent="0.25">
      <c r="A11" s="66">
        <v>152</v>
      </c>
      <c r="B11" s="66" t="s">
        <v>269</v>
      </c>
      <c r="C11" s="47"/>
      <c r="D11" s="47"/>
      <c r="E11" s="47"/>
      <c r="F11" s="47"/>
      <c r="G11" s="47"/>
    </row>
    <row r="12" spans="1:7" ht="14.45" customHeight="1" x14ac:dyDescent="0.25">
      <c r="A12" s="66">
        <v>154</v>
      </c>
      <c r="B12" s="66" t="s">
        <v>120</v>
      </c>
      <c r="C12" s="47"/>
      <c r="D12" s="47"/>
      <c r="E12" s="47"/>
      <c r="F12" s="47"/>
      <c r="G12" s="47"/>
    </row>
    <row r="13" spans="1:7" ht="14.45" customHeight="1" x14ac:dyDescent="0.25">
      <c r="A13" s="66">
        <v>175</v>
      </c>
      <c r="B13" s="66" t="s">
        <v>278</v>
      </c>
      <c r="C13" s="47"/>
      <c r="D13" s="47"/>
      <c r="E13" s="47"/>
      <c r="F13" s="47"/>
      <c r="G13" s="47"/>
    </row>
    <row r="14" spans="1:7" ht="14.45" customHeight="1" x14ac:dyDescent="0.25">
      <c r="A14" s="66">
        <v>187</v>
      </c>
      <c r="B14" s="66" t="s">
        <v>231</v>
      </c>
      <c r="C14" s="47"/>
      <c r="D14" s="47"/>
      <c r="E14" s="47"/>
      <c r="F14" s="47"/>
      <c r="G14" s="47"/>
    </row>
    <row r="15" spans="1:7" ht="14.45" customHeight="1" x14ac:dyDescent="0.25">
      <c r="A15" s="66">
        <v>188</v>
      </c>
      <c r="B15" s="66" t="s">
        <v>178</v>
      </c>
      <c r="C15" s="47"/>
      <c r="D15" s="47"/>
      <c r="E15" s="47"/>
      <c r="F15" s="47"/>
      <c r="G15" s="47"/>
    </row>
    <row r="16" spans="1:7" ht="14.45" customHeight="1" x14ac:dyDescent="0.25">
      <c r="A16" s="66">
        <v>190</v>
      </c>
      <c r="B16" s="66" t="s">
        <v>247</v>
      </c>
      <c r="C16" s="47"/>
      <c r="D16" s="47"/>
      <c r="E16" s="47"/>
      <c r="F16" s="47"/>
      <c r="G16" s="47"/>
    </row>
    <row r="17" spans="1:7" ht="14.45" customHeight="1" x14ac:dyDescent="0.25">
      <c r="A17" s="66">
        <v>201</v>
      </c>
      <c r="B17" s="66" t="s">
        <v>271</v>
      </c>
      <c r="C17" s="47"/>
      <c r="D17" s="47"/>
      <c r="E17" s="47"/>
      <c r="F17" s="47"/>
      <c r="G17" s="47"/>
    </row>
    <row r="18" spans="1:7" ht="14.45" customHeight="1" x14ac:dyDescent="0.25">
      <c r="A18" s="66">
        <v>202</v>
      </c>
      <c r="B18" s="66" t="s">
        <v>248</v>
      </c>
      <c r="C18" s="47"/>
      <c r="D18" s="47"/>
      <c r="E18" s="47"/>
      <c r="F18" s="47"/>
      <c r="G18" s="47"/>
    </row>
    <row r="19" spans="1:7" ht="14.45" customHeight="1" x14ac:dyDescent="0.25">
      <c r="A19" s="66">
        <v>203</v>
      </c>
      <c r="B19" s="66" t="s">
        <v>178</v>
      </c>
      <c r="C19" s="47"/>
      <c r="D19" s="47"/>
      <c r="E19" s="47"/>
      <c r="F19" s="47"/>
      <c r="G19" s="47"/>
    </row>
    <row r="20" spans="1:7" ht="14.45" customHeight="1" x14ac:dyDescent="0.25">
      <c r="A20" s="66">
        <v>206</v>
      </c>
      <c r="B20" s="66" t="s">
        <v>279</v>
      </c>
      <c r="C20" s="47"/>
      <c r="D20" s="47"/>
      <c r="E20" s="47"/>
      <c r="F20" s="47"/>
      <c r="G20" s="47"/>
    </row>
    <row r="21" spans="1:7" ht="16.899999999999999" customHeight="1" x14ac:dyDescent="0.25">
      <c r="A21" s="66">
        <v>214</v>
      </c>
      <c r="B21" s="66" t="s">
        <v>280</v>
      </c>
      <c r="C21" s="26"/>
      <c r="D21" s="26"/>
      <c r="E21" s="26"/>
      <c r="F21" s="26"/>
      <c r="G21" s="26"/>
    </row>
    <row r="22" spans="1:7" ht="16.899999999999999" customHeight="1" x14ac:dyDescent="0.25">
      <c r="A22" s="66">
        <v>219</v>
      </c>
      <c r="B22" s="66" t="s">
        <v>144</v>
      </c>
      <c r="C22" s="37"/>
    </row>
    <row r="23" spans="1:7" ht="16.899999999999999" customHeight="1" x14ac:dyDescent="0.25">
      <c r="A23" s="66">
        <v>220</v>
      </c>
      <c r="B23" s="66" t="s">
        <v>179</v>
      </c>
      <c r="C23" s="37"/>
    </row>
    <row r="24" spans="1:7" ht="16.899999999999999" customHeight="1" x14ac:dyDescent="0.25">
      <c r="A24" s="66">
        <v>221</v>
      </c>
      <c r="B24" s="66" t="s">
        <v>144</v>
      </c>
      <c r="C24" s="37"/>
    </row>
    <row r="25" spans="1:7" ht="16.899999999999999" customHeight="1" x14ac:dyDescent="0.25">
      <c r="A25" s="66">
        <v>225</v>
      </c>
      <c r="B25" s="66" t="s">
        <v>144</v>
      </c>
      <c r="C25" s="37"/>
    </row>
    <row r="26" spans="1:7" ht="16.899999999999999" customHeight="1" x14ac:dyDescent="0.25">
      <c r="A26" s="66">
        <v>237</v>
      </c>
      <c r="B26" s="66" t="s">
        <v>120</v>
      </c>
      <c r="C26" s="37"/>
    </row>
    <row r="27" spans="1:7" x14ac:dyDescent="0.2">
      <c r="A27" s="60"/>
      <c r="B27" s="60"/>
    </row>
    <row r="28" spans="1:7" x14ac:dyDescent="0.2">
      <c r="A28" s="60"/>
      <c r="B28" s="60"/>
    </row>
    <row r="29" spans="1:7" x14ac:dyDescent="0.2">
      <c r="A29" s="60"/>
      <c r="B29" s="60"/>
    </row>
    <row r="30" spans="1:7" x14ac:dyDescent="0.2">
      <c r="A30" s="60"/>
      <c r="B30" s="60"/>
    </row>
    <row r="31" spans="1:7" x14ac:dyDescent="0.2">
      <c r="A31" s="60"/>
      <c r="B31" s="60"/>
    </row>
    <row r="32" spans="1:7" x14ac:dyDescent="0.2">
      <c r="A32" s="60"/>
      <c r="B32" s="61"/>
    </row>
    <row r="33" spans="1:2" x14ac:dyDescent="0.2">
      <c r="A33" s="60"/>
      <c r="B33" s="60"/>
    </row>
    <row r="34" spans="1:2" x14ac:dyDescent="0.2">
      <c r="A34" s="60"/>
      <c r="B34" s="61"/>
    </row>
    <row r="35" spans="1:2" x14ac:dyDescent="0.2">
      <c r="A35" s="60"/>
      <c r="B35" s="60"/>
    </row>
    <row r="36" spans="1:2" x14ac:dyDescent="0.25">
      <c r="B36" s="41"/>
    </row>
    <row r="37" spans="1:2" x14ac:dyDescent="0.25">
      <c r="B37" s="41"/>
    </row>
    <row r="38" spans="1:2" x14ac:dyDescent="0.25">
      <c r="B38" s="41"/>
    </row>
    <row r="39" spans="1:2" x14ac:dyDescent="0.25">
      <c r="B39" s="41"/>
    </row>
    <row r="40" spans="1:2" x14ac:dyDescent="0.25">
      <c r="B40" s="41"/>
    </row>
    <row r="41" spans="1:2" x14ac:dyDescent="0.25">
      <c r="B41" s="41"/>
    </row>
    <row r="42" spans="1:2" x14ac:dyDescent="0.25">
      <c r="B42" s="4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keskmised</vt:lpstr>
      <vt:lpstr>suhted koolis</vt:lpstr>
      <vt:lpstr>info liikumine</vt:lpstr>
      <vt:lpstr>õppetöö kohta</vt:lpstr>
      <vt:lpstr>õppetöö väline tegevus</vt:lpstr>
      <vt:lpstr>koolikeskkond</vt:lpstr>
      <vt:lpstr>ETTEPANEKUD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Daire</cp:lastModifiedBy>
  <dcterms:created xsi:type="dcterms:W3CDTF">2016-06-01T08:43:14Z</dcterms:created>
  <dcterms:modified xsi:type="dcterms:W3CDTF">2022-09-07T07:21:51Z</dcterms:modified>
</cp:coreProperties>
</file>