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ire\Desktop\"/>
    </mc:Choice>
  </mc:AlternateContent>
  <bookViews>
    <workbookView xWindow="0" yWindow="0" windowWidth="19200" windowHeight="6390"/>
  </bookViews>
  <sheets>
    <sheet name="keskmised" sheetId="1" r:id="rId1"/>
    <sheet name="vastuse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1" l="1"/>
  <c r="I86" i="1"/>
  <c r="H86" i="1" l="1"/>
  <c r="H87" i="1" s="1"/>
  <c r="G86" i="1" l="1"/>
  <c r="G87" i="1" s="1"/>
  <c r="F87" i="1" l="1"/>
  <c r="F86" i="1"/>
  <c r="D87" i="1"/>
  <c r="D86" i="1"/>
  <c r="E86" i="1"/>
  <c r="E87" i="1" s="1"/>
  <c r="C86" i="1"/>
  <c r="C87" i="1" s="1"/>
</calcChain>
</file>

<file path=xl/sharedStrings.xml><?xml version="1.0" encoding="utf-8"?>
<sst xmlns="http://schemas.openxmlformats.org/spreadsheetml/2006/main" count="217" uniqueCount="194">
  <si>
    <t>KÜSIMUSTIK ÕPILASTELE</t>
  </si>
  <si>
    <t xml:space="preserve">Suhted koolis  </t>
  </si>
  <si>
    <t>Meie koolis on sõbralik õhkkond</t>
  </si>
  <si>
    <t>Palun vasta skaalal 1 kuni 5, kus 1 - ei nõustu üldse ja 5 - nõustun täielikult</t>
  </si>
  <si>
    <t>Meie klassi õpilaste vahel on head suhted</t>
  </si>
  <si>
    <t xml:space="preserve">Kooli õpilaste ja õpetajate vahel on head suhted </t>
  </si>
  <si>
    <t>Koolis on õpetajaid, kellelt saan tuge probleemide lahendamisel</t>
  </si>
  <si>
    <t>Minu ja õpetajate vahel on hea läbisaamine</t>
  </si>
  <si>
    <t>Mida soovid lisada suhete kohta koolis?</t>
  </si>
  <si>
    <t>Info liikumine koolis</t>
  </si>
  <si>
    <t>Õppetööks vajalik info on mulle kättesaadav</t>
  </si>
  <si>
    <t>Meie koolis on aktiivne õpilasesindus</t>
  </si>
  <si>
    <t>Minu vanemad teavad, mis koolis toimub</t>
  </si>
  <si>
    <t>Koolis toimuva kohta saan infot:</t>
  </si>
  <si>
    <t xml:space="preserve">Palun vasta skaalal 1 kuni 5, kus 1 - ei saa sealt üldse infot ja 5 – põhiline infoallikas </t>
  </si>
  <si>
    <t>kooli juhtkonnalt</t>
  </si>
  <si>
    <t>klassijuhatajalt</t>
  </si>
  <si>
    <t>huvijuhilt</t>
  </si>
  <si>
    <t>õpilasesinduselt</t>
  </si>
  <si>
    <t>facebookist</t>
  </si>
  <si>
    <t>kooli koduleheküljelt</t>
  </si>
  <si>
    <t>infostendilt</t>
  </si>
  <si>
    <t>Stuudiumist</t>
  </si>
  <si>
    <t>muust kohast</t>
  </si>
  <si>
    <t>Mida soovid info liikumise kohta lisada?</t>
  </si>
  <si>
    <t>Õppetöö läbiviimine</t>
  </si>
  <si>
    <t>Minu õpetajad teevad oma tööd hästi</t>
  </si>
  <si>
    <t>Koolis hinnatakse õpilaste saavutusi</t>
  </si>
  <si>
    <t>Õpin igal õhtul keskmiselt…</t>
  </si>
  <si>
    <t xml:space="preserve"> kuni 0,5 tundi</t>
  </si>
  <si>
    <t xml:space="preserve"> 0, 5 – 1 tundi</t>
  </si>
  <si>
    <t xml:space="preserve"> 2 – 3 tundi</t>
  </si>
  <si>
    <t xml:space="preserve"> üle 3 tunni </t>
  </si>
  <si>
    <t>Mina õpin võimetekohaselt</t>
  </si>
  <si>
    <t>Hindamise põhimõtted on mulle teada</t>
  </si>
  <si>
    <t>Minu koolitöid hinnatakse õiglaselt</t>
  </si>
  <si>
    <t>Koolis on võimalik saada konsultatsioone ja järeleaitamistunde</t>
  </si>
  <si>
    <t>Mida soovid veel lisada õppetöö kohta?</t>
  </si>
  <si>
    <t>Õpilaste arenguvõimalused väljaspool õppetööd</t>
  </si>
  <si>
    <t>Koolis pakutakse võimalusi õppetööväliseks tegevuseks (trennid ja huviringid)</t>
  </si>
  <si>
    <t>Koolis toimuvate huviringide ja trennide ajad on õpilastele sobivad</t>
  </si>
  <si>
    <t>Mulle meeldivad meie kooli traditsioonid ( aktused, aastapäeva jooks tõrvikutega jne)</t>
  </si>
  <si>
    <t>Õppetöö jätab mulle piisavalt aega huvitegevuseks</t>
  </si>
  <si>
    <t>Mida soovid veel lisada õppetööväliste tegevuste kohta?</t>
  </si>
  <si>
    <t>Koolikeskkond</t>
  </si>
  <si>
    <t>Olen rahul kooli ruumidega</t>
  </si>
  <si>
    <t>Kooli ruumid on puhtad ja korras</t>
  </si>
  <si>
    <t>Ma ei pea kartma, et koolis mu asju varastatakse või lõhutakse</t>
  </si>
  <si>
    <t>Meie koolis ...</t>
  </si>
  <si>
    <t xml:space="preserve"> on kiusamine igapäevane</t>
  </si>
  <si>
    <t xml:space="preserve"> on natuke kiusamist</t>
  </si>
  <si>
    <t xml:space="preserve"> on sõbralikku nägelemist</t>
  </si>
  <si>
    <t xml:space="preserve"> ei oska vastata</t>
  </si>
  <si>
    <t xml:space="preserve">Koolis on head tingimused… </t>
  </si>
  <si>
    <t>kehalise kasvatuse tundide läbiviimiseks</t>
  </si>
  <si>
    <t>tööõpetuse tundide läbiviimiseks</t>
  </si>
  <si>
    <t>kunstiõpetuse tundide läbiviimiseks</t>
  </si>
  <si>
    <t>arvutiõpetuse tundide läbiviimiseks</t>
  </si>
  <si>
    <t>Olen rahul toitlustamisega meie koolis</t>
  </si>
  <si>
    <t>Mida soovid koolikeskkonna kohta veel lisada?</t>
  </si>
  <si>
    <t>Kooli maine ja üldine rahulolu kooliga</t>
  </si>
  <si>
    <t>Meie koolil on hea maine, siia tahetakse õppima tulla</t>
  </si>
  <si>
    <t>Soovitan meie kooli õppima tulla</t>
  </si>
  <si>
    <t>Olen meie kooliga üldiselt rahul</t>
  </si>
  <si>
    <t>Lõpetuseks</t>
  </si>
  <si>
    <t>Millised on Sinu ettepanekud kooli paremaks muutmiseks?</t>
  </si>
  <si>
    <t>Kuidas Sa tunned, et Sul koolis läheb?</t>
  </si>
  <si>
    <t xml:space="preserve"> hästi</t>
  </si>
  <si>
    <t xml:space="preserve"> nii ja naa</t>
  </si>
  <si>
    <t xml:space="preserve"> võiks paremini minna</t>
  </si>
  <si>
    <t>Sinu sugu:</t>
  </si>
  <si>
    <t xml:space="preserve"> poiss</t>
  </si>
  <si>
    <t xml:space="preserve"> tüdruk</t>
  </si>
  <si>
    <t>Käin...</t>
  </si>
  <si>
    <t xml:space="preserve"> 1. klassis</t>
  </si>
  <si>
    <t xml:space="preserve"> 2. klassis</t>
  </si>
  <si>
    <t>4. klassis</t>
  </si>
  <si>
    <t xml:space="preserve">3. klassis  </t>
  </si>
  <si>
    <t>2015/16 õa</t>
  </si>
  <si>
    <t>vastas</t>
  </si>
  <si>
    <t>2016/17 õa</t>
  </si>
  <si>
    <t>22% (15)</t>
  </si>
  <si>
    <t>55% (38)</t>
  </si>
  <si>
    <t>20% (14)</t>
  </si>
  <si>
    <t>3% (2)</t>
  </si>
  <si>
    <t>1% (1)</t>
  </si>
  <si>
    <t>17% (12)</t>
  </si>
  <si>
    <t>49% (34)</t>
  </si>
  <si>
    <t>18% 12)</t>
  </si>
  <si>
    <t>14% (9)</t>
  </si>
  <si>
    <t>44% (30)</t>
  </si>
  <si>
    <t>36% (25)</t>
  </si>
  <si>
    <t>-</t>
  </si>
  <si>
    <t>30%(21)</t>
  </si>
  <si>
    <t>51%(35)</t>
  </si>
  <si>
    <t>18%(13)</t>
  </si>
  <si>
    <t>1%(1)</t>
  </si>
  <si>
    <t>4,23%(3)</t>
  </si>
  <si>
    <t>16,9%(12)</t>
  </si>
  <si>
    <t>33,8%(24)</t>
  </si>
  <si>
    <t>22,54%(16)</t>
  </si>
  <si>
    <t>2,82%(2)</t>
  </si>
  <si>
    <t>19,72%(14)</t>
  </si>
  <si>
    <t>41%(29)</t>
  </si>
  <si>
    <t>34%(24)</t>
  </si>
  <si>
    <t>25%(18)</t>
  </si>
  <si>
    <t>Üldrahulolu kokku</t>
  </si>
  <si>
    <t>2017/18 õa</t>
  </si>
  <si>
    <t xml:space="preserve"> on olnud tõsiseid kisamise juhtumeid</t>
  </si>
  <si>
    <t xml:space="preserve"> ei ole kiusamist </t>
  </si>
  <si>
    <t>Meie koolis reageeritakse koolikiusamise juhtumitele</t>
  </si>
  <si>
    <t>Palun vasta skaalal 1 kuni 5, kus 1 – juhtumid jäetakse tähelepanuta ja 5 – tegeletakse tõsiselt</t>
  </si>
  <si>
    <t>2018/19 õa</t>
  </si>
  <si>
    <t>26%(15)</t>
  </si>
  <si>
    <t>29%(17)</t>
  </si>
  <si>
    <t>42%(21)</t>
  </si>
  <si>
    <t>30%(17)</t>
  </si>
  <si>
    <t>2%(1)</t>
  </si>
  <si>
    <t>21%(12)</t>
  </si>
  <si>
    <t>10%(6)</t>
  </si>
  <si>
    <t>40%(23)</t>
  </si>
  <si>
    <t>7%(4)</t>
  </si>
  <si>
    <t>3%(2)</t>
  </si>
  <si>
    <t>16%(9)</t>
  </si>
  <si>
    <t>43%(25)</t>
  </si>
  <si>
    <t>24%(14)</t>
  </si>
  <si>
    <t>2019/20 õa</t>
  </si>
  <si>
    <t>3%(1)</t>
  </si>
  <si>
    <t>36%(12)</t>
  </si>
  <si>
    <t>51%(17)</t>
  </si>
  <si>
    <t>10%(3)</t>
  </si>
  <si>
    <t>9%(3)</t>
  </si>
  <si>
    <t>6%(2)</t>
  </si>
  <si>
    <t>37%(12)</t>
  </si>
  <si>
    <t>22%(7)</t>
  </si>
  <si>
    <t>49%(16)</t>
  </si>
  <si>
    <t>15%(5)</t>
  </si>
  <si>
    <t>midagi</t>
  </si>
  <si>
    <t>2020/21 õa</t>
  </si>
  <si>
    <t xml:space="preserve">midagi
</t>
  </si>
  <si>
    <t>3%(9)</t>
  </si>
  <si>
    <t>36%(37)</t>
  </si>
  <si>
    <t>51%(13)</t>
  </si>
  <si>
    <t>6%(5)</t>
  </si>
  <si>
    <t>37%(20)</t>
  </si>
  <si>
    <t>22%(18)</t>
  </si>
  <si>
    <t>3%(5)</t>
  </si>
  <si>
    <t>37%(25)</t>
  </si>
  <si>
    <t>15%(3)</t>
  </si>
  <si>
    <t>2021/22 õa</t>
  </si>
  <si>
    <t>9%(8)</t>
  </si>
  <si>
    <t>38%(33)</t>
  </si>
  <si>
    <t>3%(3)</t>
  </si>
  <si>
    <t>26%(23)</t>
  </si>
  <si>
    <t>4%(4)</t>
  </si>
  <si>
    <t>18%(16)</t>
  </si>
  <si>
    <t>18%16)</t>
  </si>
  <si>
    <t>4%(3)</t>
  </si>
  <si>
    <t>headust</t>
  </si>
  <si>
    <t>ei soovi</t>
  </si>
  <si>
    <t xml:space="preserve">veavad mind alati alt </t>
  </si>
  <si>
    <t>et kaklemine lõpeks</t>
  </si>
  <si>
    <t xml:space="preserve">hea!
</t>
  </si>
  <si>
    <t xml:space="preserve">Natuke vähem tüli tekitamist </t>
  </si>
  <si>
    <t>Mite midagi.</t>
  </si>
  <si>
    <t>et oleks vähe tunde</t>
  </si>
  <si>
    <t>ei midagi</t>
  </si>
  <si>
    <t>,Et oleks vähem distantsõpet</t>
  </si>
  <si>
    <t>olen rahul.</t>
  </si>
  <si>
    <t>olen rahul</t>
  </si>
  <si>
    <t>hea!</t>
  </si>
  <si>
    <t>väka lõpus huvitav ma anaks selele 10/10</t>
  </si>
  <si>
    <t>Mitte midagi.</t>
  </si>
  <si>
    <t>Mida soovid lisada õppetöö kohta?</t>
  </si>
  <si>
    <t>ei tea</t>
  </si>
  <si>
    <t>ei!</t>
  </si>
  <si>
    <t xml:space="preserve"> midagi</t>
  </si>
  <si>
    <t>Olen rahul</t>
  </si>
  <si>
    <t xml:space="preserve">vahest on head mõni kord halb 
</t>
  </si>
  <si>
    <t>võiks pakuda sinimerekarppe</t>
  </si>
  <si>
    <t>väka värsge ja anaks selele 100/10 ja toid ga 100/10</t>
  </si>
  <si>
    <t xml:space="preserve">Mitte midagi.
</t>
  </si>
  <si>
    <t>ei oska vastata</t>
  </si>
  <si>
    <t>oleme polju sõbralikud oleme viisagad ja ojame sõpru ja oleme tänulikud selle peale mis meil on elus olemas.</t>
  </si>
  <si>
    <t>rohkem klasse teha</t>
  </si>
  <si>
    <t>Teha lift</t>
  </si>
  <si>
    <t>palun Veel lego laudi</t>
  </si>
  <si>
    <t>on väga tore ei soovi midagi lisada. Pika päeva eraldi tuba võiks ka olla.</t>
  </si>
  <si>
    <t>Eraldi pika pääva tuba teha.</t>
  </si>
  <si>
    <t>võiks teha pikapäeva toa teha</t>
  </si>
  <si>
    <t>mängu auto rada</t>
  </si>
  <si>
    <t>et saaks olla ka lego laua juures</t>
  </si>
  <si>
    <t>aitata kiusamisesd lahti sata et kool oleka kaklus vapa</t>
  </si>
  <si>
    <t xml:space="preserve">Mitte midagi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</si>
</sst>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Palatino Linotype"/>
      <family val="1"/>
      <charset val="186"/>
    </font>
    <font>
      <b/>
      <sz val="12"/>
      <color theme="1"/>
      <name val="Palatino Linotype"/>
      <family val="1"/>
      <charset val="186"/>
    </font>
    <font>
      <i/>
      <sz val="9"/>
      <color theme="1"/>
      <name val="Palatino Linotype"/>
      <family val="1"/>
      <charset val="186"/>
    </font>
    <font>
      <sz val="10"/>
      <color theme="1"/>
      <name val="Palatino Linotype"/>
      <family val="1"/>
      <charset val="186"/>
    </font>
    <font>
      <sz val="12"/>
      <color theme="1"/>
      <name val="Palatino Linotype"/>
      <family val="1"/>
      <charset val="186"/>
    </font>
    <font>
      <b/>
      <sz val="12"/>
      <color rgb="FF00B050"/>
      <name val="Palatino Linotype"/>
      <family val="1"/>
      <charset val="186"/>
    </font>
    <font>
      <b/>
      <i/>
      <sz val="9"/>
      <color theme="1"/>
      <name val="Palatino Linotype"/>
      <family val="1"/>
      <charset val="186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4"/>
      <name val="Palatino Linotype"/>
      <family val="1"/>
      <charset val="186"/>
    </font>
    <font>
      <sz val="10"/>
      <name val="Palatino Linotype"/>
      <family val="1"/>
      <charset val="186"/>
    </font>
    <font>
      <b/>
      <sz val="12"/>
      <color rgb="FFFF0000"/>
      <name val="Palatino Linotype"/>
      <family val="1"/>
      <charset val="186"/>
    </font>
    <font>
      <b/>
      <sz val="11"/>
      <color theme="1"/>
      <name val="Calibri"/>
      <family val="2"/>
      <scheme val="minor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b/>
      <sz val="14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0" fillId="0" borderId="0"/>
  </cellStyleXfs>
  <cellXfs count="41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3" fillId="0" borderId="0" xfId="0" applyFont="1"/>
    <xf numFmtId="164" fontId="14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7" fillId="0" borderId="0" xfId="0" applyFont="1"/>
    <xf numFmtId="164" fontId="19" fillId="0" borderId="0" xfId="0" applyNumberFormat="1" applyFont="1" applyAlignment="1">
      <alignment horizontal="center" vertical="center"/>
    </xf>
    <xf numFmtId="0" fontId="0" fillId="0" borderId="0" xfId="0" applyFont="1"/>
    <xf numFmtId="0" fontId="20" fillId="0" borderId="0" xfId="1" applyProtection="1">
      <protection locked="0"/>
    </xf>
    <xf numFmtId="0" fontId="20" fillId="0" borderId="0" xfId="1" applyProtection="1">
      <protection locked="0"/>
    </xf>
    <xf numFmtId="0" fontId="20" fillId="0" borderId="0" xfId="1" applyProtection="1">
      <protection locked="0"/>
    </xf>
    <xf numFmtId="0" fontId="20" fillId="0" borderId="0" xfId="1" applyProtection="1">
      <protection locked="0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</cellXfs>
  <cellStyles count="2">
    <cellStyle name="Normaallaad" xfId="0" builtinId="0"/>
    <cellStyle name="Normaallaa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0"/>
  <sheetViews>
    <sheetView tabSelected="1" zoomScaleNormal="100" workbookViewId="0">
      <selection activeCell="B2" sqref="B2"/>
    </sheetView>
  </sheetViews>
  <sheetFormatPr defaultRowHeight="15" x14ac:dyDescent="0.25"/>
  <cols>
    <col min="1" max="1" width="2.85546875" customWidth="1"/>
    <col min="2" max="2" width="53.140625" style="11" customWidth="1"/>
    <col min="3" max="3" width="9.28515625" style="18" customWidth="1"/>
    <col min="4" max="6" width="9.28515625" style="16" customWidth="1"/>
    <col min="7" max="8" width="10.42578125" style="32" customWidth="1"/>
    <col min="9" max="9" width="9.140625" style="38"/>
  </cols>
  <sheetData>
    <row r="1" spans="2:9" ht="21" x14ac:dyDescent="0.25">
      <c r="B1" s="3" t="s">
        <v>0</v>
      </c>
      <c r="C1" s="18" t="s">
        <v>78</v>
      </c>
      <c r="D1" s="18" t="s">
        <v>80</v>
      </c>
      <c r="E1" s="18" t="s">
        <v>107</v>
      </c>
      <c r="F1" s="18" t="s">
        <v>112</v>
      </c>
      <c r="G1" s="18" t="s">
        <v>126</v>
      </c>
      <c r="H1" s="18" t="s">
        <v>138</v>
      </c>
      <c r="I1" s="15" t="s">
        <v>149</v>
      </c>
    </row>
    <row r="2" spans="2:9" ht="21" x14ac:dyDescent="0.25">
      <c r="B2" s="12" t="s">
        <v>79</v>
      </c>
      <c r="C2" s="17">
        <v>68</v>
      </c>
      <c r="D2" s="17">
        <v>69</v>
      </c>
      <c r="E2" s="17">
        <v>71</v>
      </c>
      <c r="F2" s="17">
        <v>56</v>
      </c>
      <c r="G2" s="17">
        <v>33</v>
      </c>
      <c r="H2" s="17">
        <v>62</v>
      </c>
      <c r="I2" s="37">
        <v>53</v>
      </c>
    </row>
    <row r="3" spans="2:9" ht="28.5" x14ac:dyDescent="0.25">
      <c r="B3" s="13" t="s">
        <v>3</v>
      </c>
      <c r="C3" s="17"/>
      <c r="D3" s="17"/>
      <c r="E3" s="17"/>
      <c r="F3" s="17"/>
      <c r="G3" s="17"/>
      <c r="H3" s="17"/>
    </row>
    <row r="4" spans="2:9" ht="18" x14ac:dyDescent="0.25">
      <c r="B4" s="4" t="s">
        <v>1</v>
      </c>
      <c r="D4" s="18"/>
      <c r="E4" s="18"/>
      <c r="F4" s="18"/>
      <c r="G4" s="18"/>
      <c r="H4" s="18"/>
    </row>
    <row r="5" spans="2:9" ht="18" x14ac:dyDescent="0.25">
      <c r="B5" s="5" t="s">
        <v>2</v>
      </c>
      <c r="C5" s="18">
        <v>4.3</v>
      </c>
      <c r="D5" s="18">
        <v>4.0999999999999996</v>
      </c>
      <c r="E5" s="18">
        <v>3.9</v>
      </c>
      <c r="F5" s="18">
        <v>4</v>
      </c>
      <c r="G5" s="18">
        <v>3.9</v>
      </c>
      <c r="H5" s="18">
        <v>4.0999999999999996</v>
      </c>
      <c r="I5" s="38">
        <v>4.2</v>
      </c>
    </row>
    <row r="6" spans="2:9" ht="18" x14ac:dyDescent="0.25">
      <c r="B6" s="5" t="s">
        <v>4</v>
      </c>
      <c r="C6" s="18">
        <v>4.0999999999999996</v>
      </c>
      <c r="D6" s="18">
        <v>3.9</v>
      </c>
      <c r="E6" s="18">
        <v>3.9</v>
      </c>
      <c r="F6" s="18">
        <v>4.0999999999999996</v>
      </c>
      <c r="G6" s="18">
        <v>3.9</v>
      </c>
      <c r="H6" s="18">
        <v>4.0999999999999996</v>
      </c>
      <c r="I6" s="38">
        <v>4.0999999999999996</v>
      </c>
    </row>
    <row r="7" spans="2:9" ht="31.5" customHeight="1" x14ac:dyDescent="0.25">
      <c r="B7" s="5" t="s">
        <v>5</v>
      </c>
      <c r="C7" s="18">
        <v>4.7</v>
      </c>
      <c r="D7" s="18">
        <v>4.5</v>
      </c>
      <c r="E7" s="18">
        <v>4.3</v>
      </c>
      <c r="F7" s="18">
        <v>4.4000000000000004</v>
      </c>
      <c r="G7" s="18">
        <v>4.2</v>
      </c>
      <c r="H7" s="18">
        <v>4.5</v>
      </c>
      <c r="I7" s="38">
        <v>4.7</v>
      </c>
    </row>
    <row r="8" spans="2:9" ht="36" x14ac:dyDescent="0.25">
      <c r="B8" s="5" t="s">
        <v>6</v>
      </c>
      <c r="C8" s="18">
        <v>4.9000000000000004</v>
      </c>
      <c r="D8" s="18">
        <v>4.5999999999999996</v>
      </c>
      <c r="E8" s="18">
        <v>4.5</v>
      </c>
      <c r="F8" s="18">
        <v>4.5</v>
      </c>
      <c r="G8" s="18">
        <v>4.7</v>
      </c>
      <c r="H8" s="18">
        <v>4.5</v>
      </c>
      <c r="I8" s="38">
        <v>4.8</v>
      </c>
    </row>
    <row r="9" spans="2:9" ht="18" x14ac:dyDescent="0.25">
      <c r="B9" s="5" t="s">
        <v>7</v>
      </c>
      <c r="C9" s="18">
        <v>4.7</v>
      </c>
      <c r="D9" s="18">
        <v>4.7</v>
      </c>
      <c r="E9" s="18">
        <v>4.5</v>
      </c>
      <c r="F9" s="18">
        <v>4.5</v>
      </c>
      <c r="G9" s="18">
        <v>4.5999999999999996</v>
      </c>
      <c r="H9" s="18">
        <v>4.7</v>
      </c>
      <c r="I9" s="38">
        <v>4.8</v>
      </c>
    </row>
    <row r="10" spans="2:9" ht="18" x14ac:dyDescent="0.25">
      <c r="B10" s="5"/>
      <c r="D10" s="18"/>
      <c r="E10" s="18"/>
      <c r="F10" s="18"/>
      <c r="G10" s="18"/>
      <c r="H10" s="18"/>
    </row>
    <row r="11" spans="2:9" ht="18" x14ac:dyDescent="0.25">
      <c r="B11" s="6" t="s">
        <v>8</v>
      </c>
      <c r="D11" s="18"/>
      <c r="E11" s="18"/>
      <c r="F11" s="18"/>
      <c r="G11" s="18"/>
      <c r="H11" s="18"/>
    </row>
    <row r="12" spans="2:9" ht="18" x14ac:dyDescent="0.25">
      <c r="B12" s="2"/>
      <c r="D12" s="18"/>
      <c r="E12" s="18"/>
      <c r="F12" s="18"/>
      <c r="G12" s="18"/>
      <c r="H12" s="18"/>
    </row>
    <row r="13" spans="2:9" ht="18" x14ac:dyDescent="0.25">
      <c r="B13" s="4" t="s">
        <v>9</v>
      </c>
      <c r="D13" s="18"/>
      <c r="E13" s="18"/>
      <c r="F13" s="18"/>
      <c r="G13" s="18"/>
      <c r="H13" s="18"/>
    </row>
    <row r="14" spans="2:9" ht="18" x14ac:dyDescent="0.25">
      <c r="B14" s="7" t="s">
        <v>10</v>
      </c>
      <c r="C14" s="18">
        <v>4.8</v>
      </c>
      <c r="D14" s="18">
        <v>4.5999999999999996</v>
      </c>
      <c r="E14" s="18">
        <v>4.4000000000000004</v>
      </c>
      <c r="F14" s="18">
        <v>4.7</v>
      </c>
      <c r="G14" s="18">
        <v>4.8</v>
      </c>
      <c r="H14" s="18">
        <v>4.5999999999999996</v>
      </c>
      <c r="I14" s="38">
        <v>4.7</v>
      </c>
    </row>
    <row r="15" spans="2:9" ht="18" x14ac:dyDescent="0.25">
      <c r="B15" s="5" t="s">
        <v>11</v>
      </c>
      <c r="C15" s="18">
        <v>4.8</v>
      </c>
      <c r="D15" s="18">
        <v>4.5999999999999996</v>
      </c>
      <c r="E15" s="18">
        <v>4.4000000000000004</v>
      </c>
      <c r="F15" s="18">
        <v>4.4000000000000004</v>
      </c>
      <c r="G15" s="18">
        <v>4.5</v>
      </c>
      <c r="H15" s="18">
        <v>4.5</v>
      </c>
      <c r="I15" s="38">
        <v>4.7</v>
      </c>
    </row>
    <row r="16" spans="2:9" ht="18" x14ac:dyDescent="0.25">
      <c r="B16" s="5" t="s">
        <v>12</v>
      </c>
      <c r="C16" s="18">
        <v>4.7</v>
      </c>
      <c r="D16" s="18">
        <v>4.5999999999999996</v>
      </c>
      <c r="E16" s="18">
        <v>4.3</v>
      </c>
      <c r="F16" s="18">
        <v>4.4000000000000004</v>
      </c>
      <c r="G16" s="18">
        <v>4.8</v>
      </c>
      <c r="H16" s="18">
        <v>4.5</v>
      </c>
      <c r="I16" s="38">
        <v>4.7</v>
      </c>
    </row>
    <row r="17" spans="2:9" ht="18" x14ac:dyDescent="0.25">
      <c r="B17" s="5" t="s">
        <v>13</v>
      </c>
      <c r="D17" s="18"/>
      <c r="E17" s="18"/>
      <c r="F17" s="18"/>
      <c r="G17" s="18"/>
      <c r="H17" s="18"/>
    </row>
    <row r="18" spans="2:9" ht="28.5" x14ac:dyDescent="0.25">
      <c r="B18" s="8" t="s">
        <v>14</v>
      </c>
      <c r="D18" s="18"/>
      <c r="E18" s="18"/>
      <c r="F18" s="18"/>
      <c r="G18" s="18"/>
      <c r="H18" s="18"/>
    </row>
    <row r="19" spans="2:9" ht="16.899999999999999" customHeight="1" x14ac:dyDescent="0.25">
      <c r="B19" s="9" t="s">
        <v>15</v>
      </c>
      <c r="C19" s="19">
        <v>3.3</v>
      </c>
      <c r="D19" s="19">
        <v>3.4</v>
      </c>
      <c r="E19" s="19">
        <v>3.3</v>
      </c>
      <c r="F19" s="19">
        <v>3.7</v>
      </c>
      <c r="G19" s="19">
        <v>4</v>
      </c>
      <c r="H19" s="19">
        <v>4</v>
      </c>
      <c r="I19" s="38">
        <v>4.3</v>
      </c>
    </row>
    <row r="20" spans="2:9" ht="16.899999999999999" customHeight="1" x14ac:dyDescent="0.25">
      <c r="B20" s="9" t="s">
        <v>16</v>
      </c>
      <c r="C20" s="19">
        <v>4.7</v>
      </c>
      <c r="D20" s="19">
        <v>4.7</v>
      </c>
      <c r="E20" s="19">
        <v>4.5999999999999996</v>
      </c>
      <c r="F20" s="19">
        <v>4.8</v>
      </c>
      <c r="G20" s="19">
        <v>4.8</v>
      </c>
      <c r="H20" s="19">
        <v>4.7</v>
      </c>
      <c r="I20" s="38">
        <v>5</v>
      </c>
    </row>
    <row r="21" spans="2:9" ht="16.899999999999999" customHeight="1" x14ac:dyDescent="0.25">
      <c r="B21" s="9" t="s">
        <v>17</v>
      </c>
      <c r="C21" s="19">
        <v>3.3</v>
      </c>
      <c r="D21" s="19">
        <v>3.4</v>
      </c>
      <c r="E21" s="19">
        <v>3.9</v>
      </c>
      <c r="F21" s="19">
        <v>4.2</v>
      </c>
      <c r="G21" s="19">
        <v>4.2</v>
      </c>
      <c r="H21" s="19">
        <v>3.9</v>
      </c>
      <c r="I21" s="38">
        <v>4.4000000000000004</v>
      </c>
    </row>
    <row r="22" spans="2:9" ht="16.899999999999999" customHeight="1" x14ac:dyDescent="0.25">
      <c r="B22" s="9" t="s">
        <v>18</v>
      </c>
      <c r="C22" s="19">
        <v>3.6</v>
      </c>
      <c r="D22" s="19">
        <v>3.1</v>
      </c>
      <c r="E22" s="19">
        <v>2.9</v>
      </c>
      <c r="F22" s="19">
        <v>3.2</v>
      </c>
      <c r="G22" s="19">
        <v>3.2</v>
      </c>
      <c r="H22" s="19">
        <v>3.2</v>
      </c>
      <c r="I22" s="38">
        <v>3.6</v>
      </c>
    </row>
    <row r="23" spans="2:9" ht="16.899999999999999" customHeight="1" x14ac:dyDescent="0.25">
      <c r="B23" s="9" t="s">
        <v>19</v>
      </c>
      <c r="C23" s="19">
        <v>2.1</v>
      </c>
      <c r="D23" s="19">
        <v>2.2999999999999998</v>
      </c>
      <c r="E23" s="19">
        <v>2.2999999999999998</v>
      </c>
      <c r="F23" s="19">
        <v>2.2999999999999998</v>
      </c>
      <c r="G23" s="19">
        <v>2.1</v>
      </c>
      <c r="H23" s="19">
        <v>2.5</v>
      </c>
      <c r="I23" s="38">
        <v>3.1</v>
      </c>
    </row>
    <row r="24" spans="2:9" ht="16.899999999999999" customHeight="1" x14ac:dyDescent="0.25">
      <c r="B24" s="9" t="s">
        <v>20</v>
      </c>
      <c r="C24" s="19">
        <v>3.5</v>
      </c>
      <c r="D24" s="19">
        <v>4.3</v>
      </c>
      <c r="E24" s="19">
        <v>3.5</v>
      </c>
      <c r="F24" s="19">
        <v>3.8</v>
      </c>
      <c r="G24" s="19">
        <v>3.5</v>
      </c>
      <c r="H24" s="19">
        <v>3.9</v>
      </c>
      <c r="I24" s="38">
        <v>4.2</v>
      </c>
    </row>
    <row r="25" spans="2:9" ht="16.899999999999999" customHeight="1" x14ac:dyDescent="0.25">
      <c r="B25" s="9" t="s">
        <v>21</v>
      </c>
      <c r="C25" s="19">
        <v>3.1</v>
      </c>
      <c r="D25" s="19">
        <v>3.8</v>
      </c>
      <c r="E25" s="19">
        <v>3.5</v>
      </c>
      <c r="F25" s="19">
        <v>3.5</v>
      </c>
      <c r="G25" s="19">
        <v>3.3</v>
      </c>
      <c r="H25" s="19">
        <v>3.5</v>
      </c>
      <c r="I25" s="38">
        <v>4.3</v>
      </c>
    </row>
    <row r="26" spans="2:9" ht="16.899999999999999" customHeight="1" x14ac:dyDescent="0.25">
      <c r="B26" s="9" t="s">
        <v>22</v>
      </c>
      <c r="C26" s="19">
        <v>4.9000000000000004</v>
      </c>
      <c r="D26" s="19">
        <v>4.9000000000000004</v>
      </c>
      <c r="E26" s="19">
        <v>4.7</v>
      </c>
      <c r="F26" s="19">
        <v>4.7</v>
      </c>
      <c r="G26" s="19">
        <v>4.9000000000000004</v>
      </c>
      <c r="H26" s="19">
        <v>4.8</v>
      </c>
      <c r="I26" s="38">
        <v>4.9000000000000004</v>
      </c>
    </row>
    <row r="27" spans="2:9" ht="16.899999999999999" customHeight="1" x14ac:dyDescent="0.25">
      <c r="B27" s="9" t="s">
        <v>23</v>
      </c>
      <c r="C27" s="19">
        <v>3.1</v>
      </c>
      <c r="D27" s="19">
        <v>2.4</v>
      </c>
      <c r="E27" s="19">
        <v>2.5</v>
      </c>
      <c r="F27" s="19">
        <v>2.2999999999999998</v>
      </c>
      <c r="G27" s="19">
        <v>2.5</v>
      </c>
      <c r="H27" s="19">
        <v>3.2</v>
      </c>
      <c r="I27" s="38">
        <v>2.8</v>
      </c>
    </row>
    <row r="28" spans="2:9" x14ac:dyDescent="0.25">
      <c r="B28" s="1"/>
      <c r="C28" s="19"/>
      <c r="D28" s="19"/>
      <c r="E28" s="19"/>
      <c r="F28" s="19"/>
      <c r="G28" s="19"/>
      <c r="H28" s="19"/>
    </row>
    <row r="29" spans="2:9" ht="18" x14ac:dyDescent="0.25">
      <c r="B29" s="6" t="s">
        <v>24</v>
      </c>
      <c r="D29" s="18"/>
      <c r="E29" s="18"/>
      <c r="F29" s="18"/>
      <c r="G29" s="18"/>
      <c r="H29" s="18"/>
    </row>
    <row r="30" spans="2:9" ht="18" x14ac:dyDescent="0.25">
      <c r="B30" s="2"/>
      <c r="D30" s="18"/>
      <c r="E30" s="18"/>
      <c r="F30" s="18"/>
      <c r="G30" s="18"/>
      <c r="H30" s="18"/>
    </row>
    <row r="31" spans="2:9" ht="18" x14ac:dyDescent="0.25">
      <c r="B31" s="4" t="s">
        <v>25</v>
      </c>
      <c r="D31" s="18"/>
      <c r="E31" s="18"/>
      <c r="F31" s="18"/>
      <c r="G31" s="18"/>
      <c r="H31" s="18"/>
    </row>
    <row r="32" spans="2:9" ht="18" x14ac:dyDescent="0.25">
      <c r="B32" s="5" t="s">
        <v>26</v>
      </c>
      <c r="C32" s="18">
        <v>4.9000000000000004</v>
      </c>
      <c r="D32" s="18">
        <v>4.8</v>
      </c>
      <c r="E32" s="18">
        <v>4.8</v>
      </c>
      <c r="F32" s="18">
        <v>4.5999999999999996</v>
      </c>
      <c r="G32" s="18">
        <v>4.8</v>
      </c>
      <c r="H32" s="18">
        <v>4.8</v>
      </c>
      <c r="I32" s="38">
        <v>4.9000000000000004</v>
      </c>
    </row>
    <row r="33" spans="2:9" ht="18" x14ac:dyDescent="0.25">
      <c r="B33" s="5" t="s">
        <v>27</v>
      </c>
      <c r="C33" s="18">
        <v>4.9000000000000004</v>
      </c>
      <c r="D33" s="18">
        <v>4.7</v>
      </c>
      <c r="E33" s="18">
        <v>4.5999999999999996</v>
      </c>
      <c r="F33" s="18">
        <v>4.4000000000000004</v>
      </c>
      <c r="G33" s="18">
        <v>4.7</v>
      </c>
      <c r="H33" s="18">
        <v>4.7</v>
      </c>
      <c r="I33" s="38">
        <v>4.8</v>
      </c>
    </row>
    <row r="34" spans="2:9" ht="18" x14ac:dyDescent="0.25">
      <c r="B34" s="5" t="s">
        <v>28</v>
      </c>
      <c r="D34" s="18"/>
      <c r="E34" s="18"/>
      <c r="F34" s="18"/>
      <c r="G34" s="18"/>
      <c r="H34" s="18"/>
    </row>
    <row r="35" spans="2:9" x14ac:dyDescent="0.25">
      <c r="B35" s="9" t="s">
        <v>29</v>
      </c>
      <c r="C35" s="20">
        <v>0.37</v>
      </c>
      <c r="D35" s="20" t="s">
        <v>81</v>
      </c>
      <c r="E35" s="20" t="s">
        <v>93</v>
      </c>
      <c r="F35" s="20" t="s">
        <v>113</v>
      </c>
      <c r="G35" s="20" t="s">
        <v>127</v>
      </c>
      <c r="H35" s="20" t="s">
        <v>140</v>
      </c>
      <c r="I35" s="38" t="s">
        <v>150</v>
      </c>
    </row>
    <row r="36" spans="2:9" x14ac:dyDescent="0.25">
      <c r="B36" s="9" t="s">
        <v>30</v>
      </c>
      <c r="C36" s="20">
        <v>0.5</v>
      </c>
      <c r="D36" s="20" t="s">
        <v>82</v>
      </c>
      <c r="E36" s="20" t="s">
        <v>94</v>
      </c>
      <c r="F36" s="20" t="s">
        <v>115</v>
      </c>
      <c r="G36" s="20" t="s">
        <v>128</v>
      </c>
      <c r="H36" s="20" t="s">
        <v>141</v>
      </c>
      <c r="I36" s="38" t="s">
        <v>151</v>
      </c>
    </row>
    <row r="37" spans="2:9" x14ac:dyDescent="0.25">
      <c r="B37" s="9" t="s">
        <v>31</v>
      </c>
      <c r="C37" s="20">
        <v>0.13</v>
      </c>
      <c r="D37" s="20" t="s">
        <v>83</v>
      </c>
      <c r="E37" s="20" t="s">
        <v>95</v>
      </c>
      <c r="F37" s="20" t="s">
        <v>116</v>
      </c>
      <c r="G37" s="20" t="s">
        <v>129</v>
      </c>
      <c r="H37" s="20" t="s">
        <v>142</v>
      </c>
      <c r="I37" s="38" t="s">
        <v>150</v>
      </c>
    </row>
    <row r="38" spans="2:9" x14ac:dyDescent="0.25">
      <c r="B38" s="9" t="s">
        <v>32</v>
      </c>
      <c r="C38" s="20">
        <v>0</v>
      </c>
      <c r="D38" s="20" t="s">
        <v>84</v>
      </c>
      <c r="E38" s="20" t="s">
        <v>96</v>
      </c>
      <c r="F38" s="20" t="s">
        <v>117</v>
      </c>
      <c r="G38" s="20" t="s">
        <v>130</v>
      </c>
      <c r="H38" s="20" t="s">
        <v>130</v>
      </c>
      <c r="I38" s="38" t="s">
        <v>152</v>
      </c>
    </row>
    <row r="39" spans="2:9" ht="18" x14ac:dyDescent="0.25">
      <c r="B39" s="5" t="s">
        <v>33</v>
      </c>
      <c r="C39" s="21">
        <v>4.5</v>
      </c>
      <c r="D39" s="21">
        <v>4.3</v>
      </c>
      <c r="E39" s="21">
        <v>4.0999999999999996</v>
      </c>
      <c r="F39" s="21">
        <v>4.2</v>
      </c>
      <c r="G39" s="21">
        <v>4.5999999999999996</v>
      </c>
      <c r="H39" s="21">
        <v>4.2</v>
      </c>
      <c r="I39" s="38">
        <v>4.4000000000000004</v>
      </c>
    </row>
    <row r="40" spans="2:9" ht="18" x14ac:dyDescent="0.25">
      <c r="B40" s="5" t="s">
        <v>34</v>
      </c>
      <c r="C40" s="21">
        <v>4.7</v>
      </c>
      <c r="D40" s="21">
        <v>4.4000000000000004</v>
      </c>
      <c r="E40" s="21">
        <v>4.3</v>
      </c>
      <c r="F40" s="21">
        <v>4.4000000000000004</v>
      </c>
      <c r="G40" s="21">
        <v>4.5</v>
      </c>
      <c r="H40" s="21">
        <v>4.5999999999999996</v>
      </c>
      <c r="I40" s="38">
        <v>4.7</v>
      </c>
    </row>
    <row r="41" spans="2:9" ht="18" x14ac:dyDescent="0.25">
      <c r="B41" s="5" t="s">
        <v>35</v>
      </c>
      <c r="C41" s="21">
        <v>4.9000000000000004</v>
      </c>
      <c r="D41" s="21">
        <v>4.8</v>
      </c>
      <c r="E41" s="21">
        <v>4.5</v>
      </c>
      <c r="F41" s="21">
        <v>4.5</v>
      </c>
      <c r="G41" s="21">
        <v>4.8</v>
      </c>
      <c r="H41" s="21">
        <v>4.7</v>
      </c>
      <c r="I41" s="38">
        <v>4.7</v>
      </c>
    </row>
    <row r="42" spans="2:9" ht="30.6" customHeight="1" x14ac:dyDescent="0.25">
      <c r="B42" s="7" t="s">
        <v>36</v>
      </c>
      <c r="C42" s="21">
        <v>4.8</v>
      </c>
      <c r="D42" s="21">
        <v>4.7</v>
      </c>
      <c r="E42" s="21">
        <v>4.5</v>
      </c>
      <c r="F42" s="21">
        <v>4.5</v>
      </c>
      <c r="G42" s="21">
        <v>4.5</v>
      </c>
      <c r="H42" s="21">
        <v>4.7</v>
      </c>
      <c r="I42" s="38">
        <v>4.8</v>
      </c>
    </row>
    <row r="43" spans="2:9" ht="18" x14ac:dyDescent="0.25">
      <c r="B43" s="5"/>
      <c r="D43" s="18"/>
      <c r="E43" s="18"/>
      <c r="F43" s="18"/>
      <c r="G43" s="18"/>
      <c r="H43" s="18"/>
    </row>
    <row r="44" spans="2:9" ht="18" x14ac:dyDescent="0.25">
      <c r="B44" s="6" t="s">
        <v>37</v>
      </c>
      <c r="D44" s="18"/>
      <c r="E44" s="18"/>
      <c r="F44" s="18"/>
      <c r="G44" s="18"/>
      <c r="H44" s="18"/>
    </row>
    <row r="45" spans="2:9" ht="18" x14ac:dyDescent="0.25">
      <c r="B45" s="2"/>
      <c r="D45" s="18"/>
      <c r="E45" s="18"/>
      <c r="F45" s="18"/>
      <c r="G45" s="18"/>
      <c r="H45" s="18"/>
    </row>
    <row r="46" spans="2:9" ht="29.25" customHeight="1" x14ac:dyDescent="0.25">
      <c r="B46" s="4" t="s">
        <v>38</v>
      </c>
      <c r="D46" s="18"/>
      <c r="E46" s="18"/>
      <c r="F46" s="18"/>
      <c r="G46" s="18"/>
      <c r="H46" s="18"/>
    </row>
    <row r="47" spans="2:9" ht="36" x14ac:dyDescent="0.25">
      <c r="B47" s="5" t="s">
        <v>39</v>
      </c>
      <c r="C47" s="18">
        <v>4.9000000000000004</v>
      </c>
      <c r="D47" s="18">
        <v>4.8</v>
      </c>
      <c r="E47" s="18">
        <v>4.5999999999999996</v>
      </c>
      <c r="F47" s="18">
        <v>4.5999999999999996</v>
      </c>
      <c r="G47" s="18">
        <v>4.7</v>
      </c>
      <c r="H47" s="18">
        <v>4.7</v>
      </c>
      <c r="I47" s="38">
        <v>4.9000000000000004</v>
      </c>
    </row>
    <row r="48" spans="2:9" ht="36" x14ac:dyDescent="0.25">
      <c r="B48" s="7" t="s">
        <v>40</v>
      </c>
      <c r="C48" s="18">
        <v>4.5999999999999996</v>
      </c>
      <c r="D48" s="18">
        <v>4.4000000000000004</v>
      </c>
      <c r="E48" s="18">
        <v>4.2</v>
      </c>
      <c r="F48" s="18">
        <v>4.2</v>
      </c>
      <c r="G48" s="18">
        <v>4.2</v>
      </c>
      <c r="H48" s="18">
        <v>4.0999999999999996</v>
      </c>
      <c r="I48" s="38">
        <v>4.3</v>
      </c>
    </row>
    <row r="49" spans="2:9" ht="36" x14ac:dyDescent="0.25">
      <c r="B49" s="5" t="s">
        <v>41</v>
      </c>
      <c r="C49" s="18">
        <v>4.8</v>
      </c>
      <c r="D49" s="18">
        <v>4.5999999999999996</v>
      </c>
      <c r="E49" s="18">
        <v>4.4000000000000004</v>
      </c>
      <c r="F49" s="18">
        <v>4.4000000000000004</v>
      </c>
      <c r="G49" s="18">
        <v>4.7</v>
      </c>
      <c r="H49" s="18">
        <v>4.7</v>
      </c>
      <c r="I49" s="38">
        <v>4.8</v>
      </c>
    </row>
    <row r="50" spans="2:9" ht="36" x14ac:dyDescent="0.25">
      <c r="B50" s="5" t="s">
        <v>42</v>
      </c>
      <c r="C50" s="18">
        <v>4.7</v>
      </c>
      <c r="D50" s="18">
        <v>4.4000000000000004</v>
      </c>
      <c r="E50" s="18">
        <v>4</v>
      </c>
      <c r="F50" s="18">
        <v>4.0999999999999996</v>
      </c>
      <c r="G50" s="18">
        <v>3.9</v>
      </c>
      <c r="H50" s="18">
        <v>4.2</v>
      </c>
      <c r="I50" s="38">
        <v>4.7</v>
      </c>
    </row>
    <row r="51" spans="2:9" ht="18" x14ac:dyDescent="0.25">
      <c r="B51" s="5"/>
      <c r="D51" s="18"/>
      <c r="E51" s="18"/>
      <c r="F51" s="18"/>
      <c r="G51" s="18"/>
      <c r="H51" s="18"/>
    </row>
    <row r="52" spans="2:9" ht="36" x14ac:dyDescent="0.25">
      <c r="B52" s="6" t="s">
        <v>43</v>
      </c>
      <c r="D52" s="18"/>
      <c r="E52" s="18"/>
      <c r="F52" s="18"/>
      <c r="G52" s="18"/>
      <c r="H52" s="18"/>
    </row>
    <row r="53" spans="2:9" ht="18" x14ac:dyDescent="0.25">
      <c r="B53" s="2"/>
      <c r="D53" s="18"/>
      <c r="E53" s="18"/>
      <c r="F53" s="18"/>
      <c r="G53" s="18"/>
      <c r="H53" s="18"/>
    </row>
    <row r="54" spans="2:9" ht="18" x14ac:dyDescent="0.25">
      <c r="B54" s="4" t="s">
        <v>44</v>
      </c>
      <c r="D54" s="18"/>
      <c r="E54" s="18"/>
      <c r="F54" s="18"/>
      <c r="G54" s="18"/>
      <c r="H54" s="18"/>
    </row>
    <row r="55" spans="2:9" ht="18" x14ac:dyDescent="0.25">
      <c r="B55" s="5" t="s">
        <v>45</v>
      </c>
      <c r="C55" s="18">
        <v>4.7</v>
      </c>
      <c r="D55" s="18">
        <v>4.7</v>
      </c>
      <c r="E55" s="18">
        <v>4.7</v>
      </c>
      <c r="F55" s="18">
        <v>4.5999999999999996</v>
      </c>
      <c r="G55" s="18">
        <v>4.7</v>
      </c>
      <c r="H55" s="18">
        <v>4.5999999999999996</v>
      </c>
      <c r="I55" s="38">
        <v>4.8</v>
      </c>
    </row>
    <row r="56" spans="2:9" ht="18" x14ac:dyDescent="0.25">
      <c r="B56" s="5" t="s">
        <v>46</v>
      </c>
      <c r="C56" s="18">
        <v>4.7</v>
      </c>
      <c r="D56" s="18">
        <v>4.5999999999999996</v>
      </c>
      <c r="E56" s="18">
        <v>4.5</v>
      </c>
      <c r="F56" s="18">
        <v>4.5</v>
      </c>
      <c r="G56" s="18">
        <v>4.5</v>
      </c>
      <c r="H56" s="18">
        <v>4.7</v>
      </c>
      <c r="I56" s="38">
        <v>4.7</v>
      </c>
    </row>
    <row r="57" spans="2:9" ht="33.75" customHeight="1" x14ac:dyDescent="0.25">
      <c r="B57" s="5" t="s">
        <v>47</v>
      </c>
      <c r="C57" s="18">
        <v>4.2</v>
      </c>
      <c r="D57" s="18">
        <v>4.3</v>
      </c>
      <c r="E57" s="18">
        <v>3.9</v>
      </c>
      <c r="F57" s="18">
        <v>3.8</v>
      </c>
      <c r="G57" s="18">
        <v>3.6</v>
      </c>
      <c r="H57" s="18">
        <v>3.7</v>
      </c>
      <c r="I57" s="38">
        <v>4.3</v>
      </c>
    </row>
    <row r="58" spans="2:9" ht="18" x14ac:dyDescent="0.25">
      <c r="B58" s="5" t="s">
        <v>48</v>
      </c>
      <c r="D58" s="18"/>
      <c r="E58" s="18"/>
      <c r="F58" s="18"/>
      <c r="G58" s="18"/>
      <c r="H58" s="18"/>
    </row>
    <row r="59" spans="2:9" x14ac:dyDescent="0.25">
      <c r="B59" s="9" t="s">
        <v>108</v>
      </c>
      <c r="C59" s="20">
        <v>0.03</v>
      </c>
      <c r="D59" s="20" t="s">
        <v>85</v>
      </c>
      <c r="E59" s="20" t="s">
        <v>97</v>
      </c>
      <c r="F59" s="20" t="s">
        <v>118</v>
      </c>
      <c r="G59" s="20" t="s">
        <v>132</v>
      </c>
      <c r="H59" s="20" t="s">
        <v>143</v>
      </c>
      <c r="I59" s="38" t="s">
        <v>153</v>
      </c>
    </row>
    <row r="60" spans="2:9" x14ac:dyDescent="0.25">
      <c r="B60" s="9" t="s">
        <v>49</v>
      </c>
      <c r="C60" s="20">
        <v>0.08</v>
      </c>
      <c r="D60" s="20" t="s">
        <v>86</v>
      </c>
      <c r="E60" s="20" t="s">
        <v>98</v>
      </c>
      <c r="F60" s="20" t="s">
        <v>119</v>
      </c>
      <c r="G60" s="20" t="s">
        <v>131</v>
      </c>
      <c r="H60" s="20" t="s">
        <v>131</v>
      </c>
      <c r="I60" s="38">
        <v>0</v>
      </c>
    </row>
    <row r="61" spans="2:9" x14ac:dyDescent="0.25">
      <c r="B61" s="9" t="s">
        <v>50</v>
      </c>
      <c r="C61" s="20">
        <v>0.34</v>
      </c>
      <c r="D61" s="20" t="s">
        <v>87</v>
      </c>
      <c r="E61" s="20" t="s">
        <v>99</v>
      </c>
      <c r="F61" s="20" t="s">
        <v>120</v>
      </c>
      <c r="G61" s="20" t="s">
        <v>133</v>
      </c>
      <c r="H61" s="20" t="s">
        <v>144</v>
      </c>
      <c r="I61" s="38" t="s">
        <v>150</v>
      </c>
    </row>
    <row r="62" spans="2:9" x14ac:dyDescent="0.25">
      <c r="B62" s="9" t="s">
        <v>51</v>
      </c>
      <c r="C62" s="20">
        <v>0.25</v>
      </c>
      <c r="D62" s="20" t="s">
        <v>88</v>
      </c>
      <c r="E62" s="20" t="s">
        <v>100</v>
      </c>
      <c r="F62" s="20" t="s">
        <v>121</v>
      </c>
      <c r="G62" s="20" t="s">
        <v>134</v>
      </c>
      <c r="H62" s="20" t="s">
        <v>145</v>
      </c>
      <c r="I62" s="38" t="s">
        <v>154</v>
      </c>
    </row>
    <row r="63" spans="2:9" x14ac:dyDescent="0.25">
      <c r="B63" s="9" t="s">
        <v>109</v>
      </c>
      <c r="C63" s="20">
        <v>0.1</v>
      </c>
      <c r="D63" s="20" t="s">
        <v>85</v>
      </c>
      <c r="E63" s="20" t="s">
        <v>101</v>
      </c>
      <c r="F63" s="20" t="s">
        <v>122</v>
      </c>
      <c r="G63" s="20" t="s">
        <v>127</v>
      </c>
      <c r="H63" s="20" t="s">
        <v>146</v>
      </c>
      <c r="I63" s="38">
        <v>0</v>
      </c>
    </row>
    <row r="64" spans="2:9" x14ac:dyDescent="0.25">
      <c r="B64" s="9" t="s">
        <v>52</v>
      </c>
      <c r="C64" s="20">
        <v>0.2</v>
      </c>
      <c r="D64" s="20" t="s">
        <v>89</v>
      </c>
      <c r="E64" s="20" t="s">
        <v>102</v>
      </c>
      <c r="F64" s="20" t="s">
        <v>123</v>
      </c>
      <c r="G64" s="20" t="s">
        <v>134</v>
      </c>
      <c r="H64" s="20" t="s">
        <v>134</v>
      </c>
      <c r="I64" s="38" t="s">
        <v>155</v>
      </c>
    </row>
    <row r="65" spans="2:9" x14ac:dyDescent="0.25">
      <c r="B65" s="9"/>
      <c r="C65" s="20"/>
      <c r="D65" s="20"/>
      <c r="E65" s="20"/>
      <c r="F65" s="20"/>
      <c r="G65" s="20"/>
      <c r="H65" s="20"/>
    </row>
    <row r="66" spans="2:9" ht="36" x14ac:dyDescent="0.25">
      <c r="B66" s="5" t="s">
        <v>110</v>
      </c>
      <c r="C66" s="21">
        <v>4.7</v>
      </c>
      <c r="D66" s="21">
        <v>4.3</v>
      </c>
      <c r="E66" s="21">
        <v>4.3</v>
      </c>
      <c r="F66" s="21">
        <v>4.0999999999999996</v>
      </c>
      <c r="G66" s="21">
        <v>4</v>
      </c>
      <c r="H66" s="21">
        <v>3.9</v>
      </c>
      <c r="I66" s="38">
        <v>4.2</v>
      </c>
    </row>
    <row r="67" spans="2:9" x14ac:dyDescent="0.25">
      <c r="B67" s="25" t="s">
        <v>111</v>
      </c>
      <c r="C67" s="21"/>
      <c r="D67" s="21"/>
      <c r="E67" s="21"/>
      <c r="F67" s="21"/>
      <c r="G67" s="21"/>
      <c r="H67" s="21"/>
    </row>
    <row r="68" spans="2:9" ht="18" x14ac:dyDescent="0.25">
      <c r="B68" s="5"/>
      <c r="C68" s="21"/>
      <c r="D68" s="21"/>
      <c r="E68" s="21"/>
      <c r="F68" s="21"/>
      <c r="G68" s="21"/>
      <c r="H68" s="21"/>
    </row>
    <row r="69" spans="2:9" ht="18" x14ac:dyDescent="0.25">
      <c r="B69" s="5" t="s">
        <v>53</v>
      </c>
      <c r="C69" s="21"/>
      <c r="D69" s="21"/>
      <c r="E69" s="21"/>
      <c r="F69" s="21"/>
      <c r="G69" s="21"/>
      <c r="H69" s="21"/>
    </row>
    <row r="70" spans="2:9" ht="21.6" customHeight="1" x14ac:dyDescent="0.25">
      <c r="B70" s="9" t="s">
        <v>54</v>
      </c>
      <c r="C70" s="19">
        <v>4.8</v>
      </c>
      <c r="D70" s="19">
        <v>4.5999999999999996</v>
      </c>
      <c r="E70" s="19">
        <v>4.5999999999999996</v>
      </c>
      <c r="F70" s="19">
        <v>4.7</v>
      </c>
      <c r="G70" s="19">
        <v>4.5999999999999996</v>
      </c>
      <c r="H70" s="19">
        <v>4.7</v>
      </c>
      <c r="I70" s="38">
        <v>4.7</v>
      </c>
    </row>
    <row r="71" spans="2:9" ht="21.6" customHeight="1" x14ac:dyDescent="0.25">
      <c r="B71" s="9" t="s">
        <v>55</v>
      </c>
      <c r="C71" s="19">
        <v>4.8</v>
      </c>
      <c r="D71" s="19">
        <v>4.5999999999999996</v>
      </c>
      <c r="E71" s="19">
        <v>4.4000000000000004</v>
      </c>
      <c r="F71" s="19">
        <v>4.8</v>
      </c>
      <c r="G71" s="19">
        <v>4.9000000000000004</v>
      </c>
      <c r="H71" s="19">
        <v>4.8</v>
      </c>
      <c r="I71" s="38">
        <v>4.8</v>
      </c>
    </row>
    <row r="72" spans="2:9" ht="21.6" customHeight="1" x14ac:dyDescent="0.25">
      <c r="B72" s="9" t="s">
        <v>56</v>
      </c>
      <c r="C72" s="19">
        <v>4.7</v>
      </c>
      <c r="D72" s="19">
        <v>4.7</v>
      </c>
      <c r="E72" s="19">
        <v>4.5</v>
      </c>
      <c r="F72" s="19">
        <v>4.7</v>
      </c>
      <c r="G72" s="19">
        <v>4.9000000000000004</v>
      </c>
      <c r="H72" s="19">
        <v>4.5</v>
      </c>
      <c r="I72" s="38">
        <v>4.9000000000000004</v>
      </c>
    </row>
    <row r="73" spans="2:9" ht="21.6" customHeight="1" x14ac:dyDescent="0.25">
      <c r="B73" s="9" t="s">
        <v>57</v>
      </c>
      <c r="C73" s="19">
        <v>4.5999999999999996</v>
      </c>
      <c r="D73" s="19">
        <v>3.6</v>
      </c>
      <c r="E73" s="19">
        <v>4.0999999999999996</v>
      </c>
      <c r="F73" s="19">
        <v>4.0999999999999996</v>
      </c>
      <c r="G73" s="19">
        <v>4.3</v>
      </c>
      <c r="H73" s="19">
        <v>4.8</v>
      </c>
      <c r="I73" s="38">
        <v>4.9000000000000004</v>
      </c>
    </row>
    <row r="74" spans="2:9" ht="18" x14ac:dyDescent="0.25">
      <c r="B74" s="5" t="s">
        <v>58</v>
      </c>
      <c r="C74" s="19">
        <v>4.5999999999999996</v>
      </c>
      <c r="D74" s="19">
        <v>4.5</v>
      </c>
      <c r="E74" s="19">
        <v>4.2</v>
      </c>
      <c r="F74" s="19">
        <v>4.4000000000000004</v>
      </c>
      <c r="G74" s="19">
        <v>4.7</v>
      </c>
      <c r="H74" s="19">
        <v>4.5999999999999996</v>
      </c>
      <c r="I74" s="38">
        <v>4.4000000000000004</v>
      </c>
    </row>
    <row r="75" spans="2:9" ht="18" x14ac:dyDescent="0.25">
      <c r="B75" s="5"/>
      <c r="D75" s="18"/>
      <c r="E75" s="18"/>
      <c r="F75" s="18"/>
      <c r="G75" s="18"/>
      <c r="H75" s="18"/>
    </row>
    <row r="76" spans="2:9" ht="18" x14ac:dyDescent="0.25">
      <c r="B76" s="6" t="s">
        <v>59</v>
      </c>
      <c r="D76" s="18"/>
      <c r="E76" s="18"/>
      <c r="F76" s="18"/>
      <c r="G76" s="18"/>
      <c r="H76" s="18"/>
    </row>
    <row r="77" spans="2:9" ht="18" x14ac:dyDescent="0.25">
      <c r="B77" s="5"/>
      <c r="D77" s="18"/>
      <c r="E77" s="18"/>
      <c r="F77" s="18"/>
      <c r="G77" s="18"/>
      <c r="H77" s="18"/>
    </row>
    <row r="78" spans="2:9" ht="18" x14ac:dyDescent="0.25">
      <c r="B78" s="4" t="s">
        <v>60</v>
      </c>
      <c r="D78" s="18"/>
      <c r="E78" s="18"/>
      <c r="F78" s="18"/>
      <c r="G78" s="18"/>
      <c r="H78" s="18"/>
    </row>
    <row r="79" spans="2:9" ht="36" x14ac:dyDescent="0.25">
      <c r="B79" s="5" t="s">
        <v>61</v>
      </c>
      <c r="C79" s="18">
        <v>4.7</v>
      </c>
      <c r="D79" s="18">
        <v>4.5</v>
      </c>
      <c r="E79" s="18">
        <v>4.3</v>
      </c>
      <c r="F79" s="18">
        <v>4.4000000000000004</v>
      </c>
      <c r="G79" s="18">
        <v>4.5999999999999996</v>
      </c>
      <c r="H79" s="18">
        <v>4.5999999999999996</v>
      </c>
      <c r="I79" s="38">
        <v>4.7</v>
      </c>
    </row>
    <row r="80" spans="2:9" ht="18" x14ac:dyDescent="0.25">
      <c r="B80" s="5" t="s">
        <v>62</v>
      </c>
      <c r="C80" s="18">
        <v>4.7</v>
      </c>
      <c r="D80" s="18">
        <v>4.7</v>
      </c>
      <c r="E80" s="18">
        <v>4.5</v>
      </c>
      <c r="F80" s="18">
        <v>4.3</v>
      </c>
      <c r="G80" s="18">
        <v>4.5999999999999996</v>
      </c>
      <c r="H80" s="18">
        <v>4.7</v>
      </c>
      <c r="I80" s="38">
        <v>4.8</v>
      </c>
    </row>
    <row r="81" spans="2:9" ht="18" x14ac:dyDescent="0.25">
      <c r="B81" s="7" t="s">
        <v>63</v>
      </c>
      <c r="C81" s="18">
        <v>4.8</v>
      </c>
      <c r="D81" s="18">
        <v>4.5999999999999996</v>
      </c>
      <c r="E81" s="18">
        <v>4.5</v>
      </c>
      <c r="F81" s="18">
        <v>4.5999999999999996</v>
      </c>
      <c r="G81" s="18">
        <v>4.5999999999999996</v>
      </c>
      <c r="H81" s="18">
        <v>4.7</v>
      </c>
      <c r="I81" s="38">
        <v>4.8</v>
      </c>
    </row>
    <row r="82" spans="2:9" ht="18" x14ac:dyDescent="0.25">
      <c r="B82" s="7"/>
      <c r="D82" s="18"/>
      <c r="E82" s="18"/>
      <c r="F82" s="18"/>
      <c r="G82" s="18"/>
      <c r="H82" s="18"/>
    </row>
    <row r="83" spans="2:9" ht="18" x14ac:dyDescent="0.25">
      <c r="B83" s="4" t="s">
        <v>64</v>
      </c>
      <c r="D83" s="18"/>
      <c r="E83" s="18"/>
      <c r="F83" s="18"/>
      <c r="G83" s="18"/>
      <c r="H83" s="18"/>
    </row>
    <row r="84" spans="2:9" ht="36" x14ac:dyDescent="0.25">
      <c r="B84" s="6" t="s">
        <v>65</v>
      </c>
      <c r="D84" s="18"/>
      <c r="E84" s="18"/>
      <c r="F84" s="18"/>
      <c r="G84" s="18"/>
      <c r="H84" s="18"/>
    </row>
    <row r="85" spans="2:9" ht="18" x14ac:dyDescent="0.25">
      <c r="B85" s="6"/>
      <c r="D85" s="18"/>
      <c r="E85" s="18"/>
      <c r="F85" s="18"/>
      <c r="G85" s="18"/>
      <c r="H85" s="18"/>
    </row>
    <row r="86" spans="2:9" ht="18" x14ac:dyDescent="0.25">
      <c r="B86" s="6"/>
      <c r="C86" s="18">
        <f t="shared" ref="C86:I86" si="0">SUM(C79:C81,C70:C74,C66,C55:C57,C47:C50,C39:C42,C32:C33,C14:C16,C5:C9)</f>
        <v>140.70000000000002</v>
      </c>
      <c r="D86" s="14">
        <f t="shared" si="0"/>
        <v>135.19999999999996</v>
      </c>
      <c r="E86" s="14">
        <f t="shared" si="0"/>
        <v>130.69999999999999</v>
      </c>
      <c r="F86" s="18">
        <f t="shared" si="0"/>
        <v>131.90000000000003</v>
      </c>
      <c r="G86" s="18">
        <f t="shared" si="0"/>
        <v>134.80000000000001</v>
      </c>
      <c r="H86" s="18">
        <f t="shared" si="0"/>
        <v>135.19999999999999</v>
      </c>
      <c r="I86" s="18">
        <f t="shared" si="0"/>
        <v>139.70000000000005</v>
      </c>
    </row>
    <row r="87" spans="2:9" ht="19.899999999999999" customHeight="1" x14ac:dyDescent="0.25">
      <c r="B87" s="24" t="s">
        <v>106</v>
      </c>
      <c r="C87" s="29">
        <f t="shared" ref="C87:I87" si="1">C86/30</f>
        <v>4.6900000000000004</v>
      </c>
      <c r="D87" s="27">
        <f t="shared" si="1"/>
        <v>4.506666666666665</v>
      </c>
      <c r="E87" s="28">
        <f t="shared" si="1"/>
        <v>4.3566666666666665</v>
      </c>
      <c r="F87" s="28">
        <f t="shared" si="1"/>
        <v>4.3966666666666674</v>
      </c>
      <c r="G87" s="31">
        <f t="shared" si="1"/>
        <v>4.4933333333333341</v>
      </c>
      <c r="H87" s="31">
        <f t="shared" si="1"/>
        <v>4.5066666666666659</v>
      </c>
      <c r="I87" s="31">
        <f t="shared" si="1"/>
        <v>4.6566666666666681</v>
      </c>
    </row>
    <row r="88" spans="2:9" ht="10.9" customHeight="1" x14ac:dyDescent="0.25">
      <c r="B88" s="2"/>
      <c r="D88" s="18"/>
      <c r="E88" s="18"/>
      <c r="F88" s="18"/>
      <c r="G88" s="18"/>
      <c r="H88" s="18"/>
    </row>
    <row r="89" spans="2:9" ht="18" x14ac:dyDescent="0.25">
      <c r="B89" s="5" t="s">
        <v>66</v>
      </c>
      <c r="D89" s="18"/>
      <c r="E89" s="18"/>
      <c r="F89" s="18"/>
      <c r="G89" s="18"/>
      <c r="H89" s="18"/>
    </row>
    <row r="90" spans="2:9" x14ac:dyDescent="0.25">
      <c r="B90" s="9" t="s">
        <v>67</v>
      </c>
      <c r="C90" s="20">
        <v>0.57999999999999996</v>
      </c>
      <c r="D90" s="20" t="s">
        <v>90</v>
      </c>
      <c r="E90" s="20" t="s">
        <v>103</v>
      </c>
      <c r="F90" s="20" t="s">
        <v>124</v>
      </c>
      <c r="G90" s="20" t="s">
        <v>135</v>
      </c>
      <c r="H90" s="20" t="s">
        <v>135</v>
      </c>
      <c r="I90" s="38" t="s">
        <v>151</v>
      </c>
    </row>
    <row r="91" spans="2:9" x14ac:dyDescent="0.25">
      <c r="B91" s="9" t="s">
        <v>68</v>
      </c>
      <c r="C91" s="20">
        <v>0.22</v>
      </c>
      <c r="D91" s="20" t="s">
        <v>91</v>
      </c>
      <c r="E91" s="20" t="s">
        <v>104</v>
      </c>
      <c r="F91" s="20" t="s">
        <v>114</v>
      </c>
      <c r="G91" s="20" t="s">
        <v>133</v>
      </c>
      <c r="H91" s="20" t="s">
        <v>147</v>
      </c>
      <c r="I91" s="38" t="s">
        <v>156</v>
      </c>
    </row>
    <row r="92" spans="2:9" x14ac:dyDescent="0.25">
      <c r="B92" s="9" t="s">
        <v>69</v>
      </c>
      <c r="C92" s="20">
        <v>0.2</v>
      </c>
      <c r="D92" s="20" t="s">
        <v>83</v>
      </c>
      <c r="E92" s="20" t="s">
        <v>105</v>
      </c>
      <c r="F92" s="20" t="s">
        <v>125</v>
      </c>
      <c r="G92" s="20" t="s">
        <v>136</v>
      </c>
      <c r="H92" s="20" t="s">
        <v>148</v>
      </c>
      <c r="I92" s="38" t="s">
        <v>157</v>
      </c>
    </row>
    <row r="93" spans="2:9" ht="18" x14ac:dyDescent="0.25">
      <c r="B93" s="5" t="s">
        <v>70</v>
      </c>
      <c r="D93" s="18"/>
      <c r="E93" s="18"/>
      <c r="F93" s="18"/>
      <c r="G93" s="18"/>
      <c r="H93" s="18"/>
    </row>
    <row r="94" spans="2:9" x14ac:dyDescent="0.25">
      <c r="B94" s="9" t="s">
        <v>71</v>
      </c>
      <c r="C94" s="22">
        <v>36</v>
      </c>
      <c r="D94" s="22">
        <v>36</v>
      </c>
      <c r="E94" s="22">
        <v>34</v>
      </c>
      <c r="F94" s="22">
        <v>28</v>
      </c>
      <c r="G94" s="22">
        <v>19</v>
      </c>
      <c r="H94" s="22">
        <v>35</v>
      </c>
      <c r="I94" s="38">
        <v>30</v>
      </c>
    </row>
    <row r="95" spans="2:9" x14ac:dyDescent="0.25">
      <c r="B95" s="9" t="s">
        <v>72</v>
      </c>
      <c r="C95" s="23">
        <v>32</v>
      </c>
      <c r="D95" s="23">
        <v>33</v>
      </c>
      <c r="E95" s="23">
        <v>37</v>
      </c>
      <c r="F95" s="22">
        <v>28</v>
      </c>
      <c r="G95" s="22">
        <v>13</v>
      </c>
      <c r="H95" s="22">
        <v>27</v>
      </c>
      <c r="I95" s="38">
        <v>22</v>
      </c>
    </row>
    <row r="96" spans="2:9" ht="18" x14ac:dyDescent="0.25">
      <c r="B96" s="5" t="s">
        <v>73</v>
      </c>
      <c r="D96" s="18"/>
      <c r="E96" s="18"/>
      <c r="F96" s="18"/>
      <c r="G96" s="18"/>
      <c r="H96" s="18"/>
    </row>
    <row r="97" spans="2:9" x14ac:dyDescent="0.25">
      <c r="B97" s="9" t="s">
        <v>74</v>
      </c>
      <c r="C97" s="18">
        <v>20</v>
      </c>
      <c r="D97" s="18" t="s">
        <v>92</v>
      </c>
      <c r="E97" s="18">
        <v>1</v>
      </c>
      <c r="F97" s="18"/>
      <c r="G97" s="18"/>
      <c r="H97" s="18"/>
    </row>
    <row r="98" spans="2:9" x14ac:dyDescent="0.25">
      <c r="B98" s="9" t="s">
        <v>75</v>
      </c>
      <c r="C98" s="18">
        <v>8</v>
      </c>
      <c r="D98" s="18">
        <v>28</v>
      </c>
      <c r="E98" s="18">
        <v>24</v>
      </c>
      <c r="F98" s="18">
        <v>8</v>
      </c>
      <c r="G98" s="18">
        <v>15</v>
      </c>
      <c r="H98" s="18">
        <v>20</v>
      </c>
      <c r="I98" s="38">
        <v>18</v>
      </c>
    </row>
    <row r="99" spans="2:9" x14ac:dyDescent="0.25">
      <c r="B99" s="9" t="s">
        <v>77</v>
      </c>
      <c r="C99" s="18">
        <v>15</v>
      </c>
      <c r="D99" s="18">
        <v>22</v>
      </c>
      <c r="E99" s="18">
        <v>26</v>
      </c>
      <c r="F99" s="18">
        <v>21</v>
      </c>
      <c r="G99" s="18">
        <v>4</v>
      </c>
      <c r="H99" s="18">
        <v>19</v>
      </c>
      <c r="I99" s="38">
        <v>18</v>
      </c>
    </row>
    <row r="100" spans="2:9" x14ac:dyDescent="0.25">
      <c r="B100" s="10" t="s">
        <v>76</v>
      </c>
      <c r="C100" s="18">
        <v>25</v>
      </c>
      <c r="D100" s="18">
        <v>19</v>
      </c>
      <c r="E100" s="18">
        <v>20</v>
      </c>
      <c r="F100" s="18">
        <v>27</v>
      </c>
      <c r="G100" s="18">
        <v>14</v>
      </c>
      <c r="H100" s="18">
        <v>23</v>
      </c>
      <c r="I100" s="38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39" workbookViewId="0">
      <selection activeCell="M47" sqref="M47"/>
    </sheetView>
  </sheetViews>
  <sheetFormatPr defaultRowHeight="15" x14ac:dyDescent="0.25"/>
  <sheetData>
    <row r="1" spans="1:9" x14ac:dyDescent="0.25">
      <c r="A1" s="26" t="s">
        <v>8</v>
      </c>
    </row>
    <row r="2" spans="1:9" x14ac:dyDescent="0.25">
      <c r="A2" s="39">
        <v>20</v>
      </c>
      <c r="B2" s="39" t="s">
        <v>158</v>
      </c>
      <c r="C2" s="33"/>
    </row>
    <row r="3" spans="1:9" x14ac:dyDescent="0.25">
      <c r="A3" s="39">
        <v>24</v>
      </c>
      <c r="B3" s="39" t="s">
        <v>159</v>
      </c>
      <c r="C3" s="33"/>
    </row>
    <row r="4" spans="1:9" x14ac:dyDescent="0.25">
      <c r="A4" s="39">
        <v>34</v>
      </c>
      <c r="B4" s="39" t="s">
        <v>160</v>
      </c>
      <c r="C4" s="33"/>
    </row>
    <row r="5" spans="1:9" x14ac:dyDescent="0.25">
      <c r="A5" s="39">
        <v>35</v>
      </c>
      <c r="B5" s="39" t="s">
        <v>137</v>
      </c>
    </row>
    <row r="6" spans="1:9" x14ac:dyDescent="0.25">
      <c r="A6" s="39">
        <v>47</v>
      </c>
      <c r="B6" s="39" t="s">
        <v>137</v>
      </c>
    </row>
    <row r="7" spans="1:9" x14ac:dyDescent="0.25">
      <c r="A7" s="39">
        <v>55</v>
      </c>
      <c r="B7" s="39" t="s">
        <v>161</v>
      </c>
    </row>
    <row r="8" spans="1:9" x14ac:dyDescent="0.25">
      <c r="A8" s="39">
        <v>58</v>
      </c>
      <c r="B8" s="39" t="s">
        <v>162</v>
      </c>
    </row>
    <row r="9" spans="1:9" x14ac:dyDescent="0.25">
      <c r="A9" s="39">
        <v>60</v>
      </c>
      <c r="B9" s="39" t="s">
        <v>163</v>
      </c>
    </row>
    <row r="10" spans="1:9" x14ac:dyDescent="0.25">
      <c r="A10" s="39">
        <v>88</v>
      </c>
      <c r="B10" s="39" t="s">
        <v>164</v>
      </c>
    </row>
    <row r="11" spans="1:9" x14ac:dyDescent="0.25">
      <c r="A11" s="39"/>
      <c r="B11" s="39"/>
      <c r="H11" s="39"/>
      <c r="I11" s="39"/>
    </row>
    <row r="12" spans="1:9" x14ac:dyDescent="0.25">
      <c r="A12" s="40" t="s">
        <v>173</v>
      </c>
      <c r="B12" s="39"/>
      <c r="H12" s="39"/>
      <c r="I12" s="39"/>
    </row>
    <row r="13" spans="1:9" x14ac:dyDescent="0.25">
      <c r="A13" s="39">
        <v>20</v>
      </c>
      <c r="B13" s="39" t="s">
        <v>165</v>
      </c>
      <c r="H13" s="39"/>
      <c r="I13" s="39"/>
    </row>
    <row r="14" spans="1:9" x14ac:dyDescent="0.25">
      <c r="A14" s="39">
        <v>24</v>
      </c>
      <c r="B14" s="39" t="s">
        <v>166</v>
      </c>
      <c r="H14" s="39"/>
      <c r="I14" s="39"/>
    </row>
    <row r="15" spans="1:9" x14ac:dyDescent="0.25">
      <c r="A15" s="39">
        <v>47</v>
      </c>
      <c r="B15" s="39" t="s">
        <v>167</v>
      </c>
      <c r="H15" s="39"/>
      <c r="I15" s="39"/>
    </row>
    <row r="16" spans="1:9" x14ac:dyDescent="0.25">
      <c r="A16" s="39">
        <v>53</v>
      </c>
      <c r="B16" s="39" t="s">
        <v>168</v>
      </c>
      <c r="H16" s="39"/>
      <c r="I16" s="39"/>
    </row>
    <row r="17" spans="1:9" x14ac:dyDescent="0.25">
      <c r="A17" s="39">
        <v>56</v>
      </c>
      <c r="B17" s="39" t="s">
        <v>169</v>
      </c>
      <c r="H17" s="39"/>
      <c r="I17" s="39"/>
    </row>
    <row r="18" spans="1:9" x14ac:dyDescent="0.25">
      <c r="A18" s="39">
        <v>58</v>
      </c>
      <c r="B18" s="39" t="s">
        <v>170</v>
      </c>
      <c r="H18" s="39"/>
      <c r="I18" s="39"/>
    </row>
    <row r="19" spans="1:9" x14ac:dyDescent="0.25">
      <c r="A19" s="39">
        <v>81</v>
      </c>
      <c r="B19" s="39" t="s">
        <v>171</v>
      </c>
      <c r="H19" s="39"/>
      <c r="I19" s="39"/>
    </row>
    <row r="20" spans="1:9" x14ac:dyDescent="0.25">
      <c r="A20" s="39">
        <v>88</v>
      </c>
      <c r="B20" s="39" t="s">
        <v>172</v>
      </c>
      <c r="H20" s="39"/>
      <c r="I20" s="39"/>
    </row>
    <row r="21" spans="1:9" x14ac:dyDescent="0.25">
      <c r="A21" s="33"/>
      <c r="B21" s="33"/>
    </row>
    <row r="22" spans="1:9" x14ac:dyDescent="0.25">
      <c r="A22" s="26"/>
    </row>
    <row r="23" spans="1:9" x14ac:dyDescent="0.25">
      <c r="A23" s="26" t="s">
        <v>43</v>
      </c>
    </row>
    <row r="24" spans="1:9" x14ac:dyDescent="0.25">
      <c r="A24" s="39">
        <v>20</v>
      </c>
      <c r="B24" s="39" t="s">
        <v>174</v>
      </c>
      <c r="C24" s="34"/>
    </row>
    <row r="25" spans="1:9" x14ac:dyDescent="0.25">
      <c r="A25" s="39">
        <v>24</v>
      </c>
      <c r="B25" s="39" t="s">
        <v>166</v>
      </c>
      <c r="C25" s="34"/>
    </row>
    <row r="26" spans="1:9" x14ac:dyDescent="0.25">
      <c r="A26" s="39">
        <v>47</v>
      </c>
      <c r="B26" s="39" t="s">
        <v>139</v>
      </c>
      <c r="C26" s="34"/>
    </row>
    <row r="27" spans="1:9" x14ac:dyDescent="0.25">
      <c r="A27" s="39">
        <v>51</v>
      </c>
      <c r="B27" s="39" t="s">
        <v>169</v>
      </c>
      <c r="C27" s="34"/>
    </row>
    <row r="28" spans="1:9" x14ac:dyDescent="0.25">
      <c r="A28" s="39">
        <v>58</v>
      </c>
      <c r="B28" s="39" t="s">
        <v>175</v>
      </c>
      <c r="C28" s="34"/>
    </row>
    <row r="29" spans="1:9" x14ac:dyDescent="0.25">
      <c r="A29" s="39">
        <v>88</v>
      </c>
      <c r="B29" s="39" t="s">
        <v>172</v>
      </c>
      <c r="C29" s="34"/>
    </row>
    <row r="30" spans="1:9" x14ac:dyDescent="0.25">
      <c r="A30" s="34"/>
      <c r="B30" s="34"/>
      <c r="C30" s="34"/>
    </row>
    <row r="31" spans="1:9" x14ac:dyDescent="0.25">
      <c r="A31" s="26" t="s">
        <v>59</v>
      </c>
    </row>
    <row r="32" spans="1:9" x14ac:dyDescent="0.25">
      <c r="A32" s="39">
        <v>20</v>
      </c>
      <c r="B32" s="39" t="s">
        <v>174</v>
      </c>
    </row>
    <row r="33" spans="1:2" x14ac:dyDescent="0.25">
      <c r="A33" s="39">
        <v>24</v>
      </c>
      <c r="B33" s="39" t="s">
        <v>166</v>
      </c>
    </row>
    <row r="34" spans="1:2" x14ac:dyDescent="0.25">
      <c r="A34" s="39">
        <v>47</v>
      </c>
      <c r="B34" s="39" t="s">
        <v>176</v>
      </c>
    </row>
    <row r="35" spans="1:2" x14ac:dyDescent="0.25">
      <c r="A35" s="39">
        <v>51</v>
      </c>
      <c r="B35" s="39" t="s">
        <v>177</v>
      </c>
    </row>
    <row r="36" spans="1:2" x14ac:dyDescent="0.25">
      <c r="A36" s="39">
        <v>58</v>
      </c>
      <c r="B36" s="39" t="s">
        <v>175</v>
      </c>
    </row>
    <row r="37" spans="1:2" x14ac:dyDescent="0.25">
      <c r="A37" s="39">
        <v>79</v>
      </c>
      <c r="B37" s="39" t="s">
        <v>178</v>
      </c>
    </row>
    <row r="38" spans="1:2" x14ac:dyDescent="0.25">
      <c r="A38" s="39">
        <v>80</v>
      </c>
      <c r="B38" s="39" t="s">
        <v>179</v>
      </c>
    </row>
    <row r="39" spans="1:2" x14ac:dyDescent="0.25">
      <c r="A39" s="39">
        <v>81</v>
      </c>
      <c r="B39" s="39" t="s">
        <v>180</v>
      </c>
    </row>
    <row r="40" spans="1:2" x14ac:dyDescent="0.25">
      <c r="A40" s="39">
        <v>88</v>
      </c>
      <c r="B40" s="39" t="s">
        <v>181</v>
      </c>
    </row>
    <row r="41" spans="1:2" x14ac:dyDescent="0.25">
      <c r="A41" s="35"/>
      <c r="B41" s="35"/>
    </row>
    <row r="42" spans="1:2" x14ac:dyDescent="0.25">
      <c r="A42" s="26" t="s">
        <v>65</v>
      </c>
    </row>
    <row r="43" spans="1:2" x14ac:dyDescent="0.25">
      <c r="A43" s="39">
        <v>20</v>
      </c>
      <c r="B43" s="39" t="s">
        <v>182</v>
      </c>
    </row>
    <row r="44" spans="1:2" x14ac:dyDescent="0.25">
      <c r="A44" s="39">
        <v>36</v>
      </c>
      <c r="B44" s="39" t="s">
        <v>183</v>
      </c>
    </row>
    <row r="45" spans="1:2" x14ac:dyDescent="0.25">
      <c r="A45" s="39">
        <v>39</v>
      </c>
      <c r="B45" s="39" t="s">
        <v>184</v>
      </c>
    </row>
    <row r="46" spans="1:2" x14ac:dyDescent="0.25">
      <c r="A46" s="39">
        <v>47</v>
      </c>
      <c r="B46" s="39" t="s">
        <v>185</v>
      </c>
    </row>
    <row r="47" spans="1:2" x14ac:dyDescent="0.25">
      <c r="A47" s="39">
        <v>51</v>
      </c>
      <c r="B47" s="39" t="s">
        <v>186</v>
      </c>
    </row>
    <row r="48" spans="1:2" x14ac:dyDescent="0.25">
      <c r="A48" s="39">
        <v>53</v>
      </c>
      <c r="B48" s="39" t="s">
        <v>187</v>
      </c>
    </row>
    <row r="49" spans="1:3" x14ac:dyDescent="0.25">
      <c r="A49" s="39">
        <v>54</v>
      </c>
      <c r="B49" s="39" t="s">
        <v>188</v>
      </c>
    </row>
    <row r="50" spans="1:3" x14ac:dyDescent="0.25">
      <c r="A50" s="39">
        <v>56</v>
      </c>
      <c r="B50" s="39" t="s">
        <v>189</v>
      </c>
    </row>
    <row r="51" spans="1:3" x14ac:dyDescent="0.25">
      <c r="A51" s="39">
        <v>58</v>
      </c>
      <c r="B51" s="39" t="s">
        <v>190</v>
      </c>
    </row>
    <row r="52" spans="1:3" x14ac:dyDescent="0.25">
      <c r="A52" s="39">
        <v>80</v>
      </c>
      <c r="B52" s="39" t="s">
        <v>191</v>
      </c>
    </row>
    <row r="53" spans="1:3" x14ac:dyDescent="0.25">
      <c r="A53" s="39">
        <v>81</v>
      </c>
      <c r="B53" s="39" t="s">
        <v>192</v>
      </c>
    </row>
    <row r="54" spans="1:3" x14ac:dyDescent="0.25">
      <c r="A54" s="39">
        <v>88</v>
      </c>
      <c r="B54" s="39" t="s">
        <v>193</v>
      </c>
    </row>
    <row r="55" spans="1:3" x14ac:dyDescent="0.25">
      <c r="A55" s="36"/>
      <c r="B55" s="36"/>
    </row>
    <row r="56" spans="1:3" x14ac:dyDescent="0.25">
      <c r="A56" s="36"/>
      <c r="B56" s="36"/>
    </row>
    <row r="57" spans="1:3" x14ac:dyDescent="0.25">
      <c r="A57" s="36"/>
      <c r="B57" s="36"/>
    </row>
    <row r="58" spans="1:3" x14ac:dyDescent="0.25">
      <c r="A58" s="36"/>
      <c r="B58" s="36"/>
    </row>
    <row r="59" spans="1:3" x14ac:dyDescent="0.25">
      <c r="A59" s="36"/>
      <c r="B59" s="36"/>
      <c r="C59" s="36"/>
    </row>
    <row r="64" spans="1:3" x14ac:dyDescent="0.25">
      <c r="B64" s="3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keskmised</vt:lpstr>
      <vt:lpstr>vastused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</dc:creator>
  <cp:lastModifiedBy>Daire</cp:lastModifiedBy>
  <dcterms:created xsi:type="dcterms:W3CDTF">2016-06-06T07:16:24Z</dcterms:created>
  <dcterms:modified xsi:type="dcterms:W3CDTF">2022-09-07T07:11:35Z</dcterms:modified>
</cp:coreProperties>
</file>